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miletic\Desktop\"/>
    </mc:Choice>
  </mc:AlternateContent>
  <bookViews>
    <workbookView xWindow="0" yWindow="0" windowWidth="15195" windowHeight="15405"/>
  </bookViews>
  <sheets>
    <sheet name="Troškovnik" sheetId="1" r:id="rId1"/>
  </sheets>
  <definedNames>
    <definedName name="_xlnm.Print_Area" localSheetId="0">Troškovnik!$A$1:$H$13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7" i="1" l="1"/>
  <c r="H11" i="1" s="1"/>
  <c r="H12" i="1" s="1"/>
  <c r="H13" i="1" s="1"/>
</calcChain>
</file>

<file path=xl/sharedStrings.xml><?xml version="1.0" encoding="utf-8"?>
<sst xmlns="http://schemas.openxmlformats.org/spreadsheetml/2006/main" count="17" uniqueCount="14">
  <si>
    <t>TROŠKOVNIK</t>
  </si>
  <si>
    <t>a'</t>
  </si>
  <si>
    <t>kn</t>
  </si>
  <si>
    <t>PDV:</t>
  </si>
  <si>
    <t>UKUPNO</t>
  </si>
  <si>
    <t>UKUPNO (kn s PDV-om):</t>
  </si>
  <si>
    <t>PDV (25%)</t>
  </si>
  <si>
    <t xml:space="preserve">UKUPNO (kn bez PDv-a): </t>
  </si>
  <si>
    <t>Dobava, doprema i isporuka lož ulja za grijanje za zimu 2022/2023</t>
  </si>
  <si>
    <t>l</t>
  </si>
  <si>
    <t>Dobava, doprema i isporuka lož ulja na lokaciji Vozišće 3. Stavka obuhvaća sav potreban rad, alat i opremu potrebu za isporuku lož ulja u spremnik Naručitelja. Obračun po litri isporučenog ulja.</t>
  </si>
  <si>
    <t>Dobava, doprema i isporuka lož ulja na lokaciji Marinići 9. Stavka obuhvaća sav potreban rad, alat i opremu potrebu za isporuku lož ulja u spremnik Naručitelja. Obračun po litri isporučenog ulja.</t>
  </si>
  <si>
    <t xml:space="preserve">Jedinične cijene stavki sadržavaju svu potrebnu radnu snagu, za sve pripremne, pomoćne i završne poslove, sve interne i vanjske transporte, pretovare i sve troškove koji se pojave u bilo kojem obliku za potrebe isporuke ugovorene robe.
Jedinične cijene obuhvaćaju sve troškove: prijenosa i prijevoza, kao i rada potrebnog za potpuno i kvalitetno dovršenje posla iz opisa stavke, istovara robe, osiguranja nesmetanog prometa pješaka, osiguranja, zaštite na radu za sve zaposlene djelatnike, pomoćnih sredstava, alata, opreme, troškove najma istih i slično, podzemnih i nadzemnih instalacija i susjednih objekata, uključujući sva potrebna zaštitna sredstva, čišćenja mjesta isporuke tijekom i nakon isporuke, posebice prilikom nekontroliranog ispusta robe u okolnu površinu na mjestu isporuke odnosno sva onečišćenja uzrokovana izvršenjem usluge te ispitivanja i pribavljanja atesta. </t>
  </si>
  <si>
    <t>Isporuku robe izvoditi u skladu s pravilima struke tj. prema odgovarajućim pravilnicima i normama. Potrebna osiguranja prostora, instalacija, vozila i sl. te osiguranje radnika i građana, obveze su Isporučitelja u cijelosti te su uračunata u cijenu stavki iz troškovnika. Izvoditelj je dužan poduzeti sve mjere sigurnosti, tako da ne bude nikakvih smetnji i opasnosti po život i zdravlje zaposlenih djelatnika, djece, osoblja i prolaznika. Izvoditelj je dužan provoditi mjere zaštite na radu i zaštite od požara objekta i okoliša na kojima se izvršava usluga.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</si>
</sst>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Helv"/>
    </font>
    <font>
      <sz val="11"/>
      <color rgb="FFFF0000"/>
      <name val="Calibri"/>
      <family val="2"/>
      <charset val="238"/>
      <scheme val="minor"/>
    </font>
    <font>
      <sz val="10"/>
      <name val="Arial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b/>
      <sz val="11"/>
      <color indexed="10"/>
      <name val="Arial"/>
      <family val="2"/>
      <charset val="238"/>
    </font>
    <font>
      <sz val="10"/>
      <color rgb="FFFF0000"/>
      <name val="Arial"/>
      <charset val="238"/>
    </font>
    <font>
      <sz val="10"/>
      <color rgb="FF0000FF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15" fillId="5" borderId="0" applyNumberFormat="0" applyBorder="0" applyAlignment="0" applyProtection="0"/>
    <xf numFmtId="0" fontId="19" fillId="22" borderId="4" applyNumberFormat="0" applyAlignment="0" applyProtection="0"/>
    <xf numFmtId="0" fontId="21" fillId="23" borderId="5" applyNumberFormat="0" applyAlignment="0" applyProtection="0"/>
    <xf numFmtId="0" fontId="2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7" fillId="9" borderId="4" applyNumberFormat="0" applyAlignment="0" applyProtection="0"/>
    <xf numFmtId="0" fontId="20" fillId="0" borderId="10" applyNumberFormat="0" applyFill="0" applyAlignment="0" applyProtection="0"/>
    <xf numFmtId="0" fontId="16" fillId="25" borderId="0" applyNumberFormat="0" applyBorder="0" applyAlignment="0" applyProtection="0"/>
    <xf numFmtId="0" fontId="27" fillId="0" borderId="0"/>
    <xf numFmtId="0" fontId="9" fillId="0" borderId="0"/>
    <xf numFmtId="0" fontId="26" fillId="24" borderId="11" applyNumberFormat="0" applyFont="0" applyAlignment="0" applyProtection="0"/>
    <xf numFmtId="0" fontId="27" fillId="0" borderId="0"/>
    <xf numFmtId="0" fontId="9" fillId="0" borderId="0"/>
    <xf numFmtId="0" fontId="18" fillId="22" borderId="9" applyNumberFormat="0" applyAlignment="0" applyProtection="0"/>
    <xf numFmtId="0" fontId="10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/>
    <xf numFmtId="4" fontId="1" fillId="0" borderId="0" xfId="1" applyNumberFormat="1" applyFont="1" applyProtection="1">
      <protection locked="0"/>
    </xf>
    <xf numFmtId="0" fontId="9" fillId="0" borderId="0" xfId="4" applyProtection="1"/>
    <xf numFmtId="0" fontId="0" fillId="0" borderId="0" xfId="0" applyProtection="1"/>
    <xf numFmtId="0" fontId="28" fillId="0" borderId="0" xfId="4" applyFont="1" applyAlignment="1" applyProtection="1">
      <alignment horizontal="right" vertical="top" wrapText="1"/>
    </xf>
    <xf numFmtId="0" fontId="28" fillId="0" borderId="0" xfId="4" applyFont="1" applyAlignment="1" applyProtection="1">
      <alignment horizontal="left" wrapText="1"/>
    </xf>
    <xf numFmtId="0" fontId="29" fillId="26" borderId="0" xfId="4" applyFont="1" applyFill="1" applyProtection="1"/>
    <xf numFmtId="0" fontId="8" fillId="26" borderId="0" xfId="0" applyFont="1" applyFill="1" applyProtection="1"/>
    <xf numFmtId="0" fontId="1" fillId="0" borderId="0" xfId="1" applyAlignment="1" applyProtection="1">
      <alignment horizontal="left" vertical="top"/>
    </xf>
    <xf numFmtId="0" fontId="1" fillId="0" borderId="0" xfId="1" applyAlignment="1" applyProtection="1">
      <alignment horizontal="justify" vertical="top" wrapText="1"/>
    </xf>
    <xf numFmtId="0" fontId="1" fillId="0" borderId="0" xfId="1" applyAlignment="1" applyProtection="1">
      <alignment horizontal="center" wrapText="1"/>
    </xf>
    <xf numFmtId="4" fontId="1" fillId="0" borderId="0" xfId="1" applyNumberFormat="1" applyProtection="1"/>
    <xf numFmtId="4" fontId="1" fillId="0" borderId="0" xfId="1" applyNumberFormat="1" applyAlignment="1" applyProtection="1">
      <alignment horizontal="center"/>
    </xf>
    <xf numFmtId="4" fontId="1" fillId="0" borderId="0" xfId="1" applyNumberFormat="1" applyAlignment="1" applyProtection="1">
      <alignment vertical="top"/>
    </xf>
    <xf numFmtId="4" fontId="1" fillId="0" borderId="0" xfId="1" applyNumberFormat="1" applyAlignment="1" applyProtection="1">
      <alignment horizontal="center" vertical="top"/>
    </xf>
    <xf numFmtId="0" fontId="3" fillId="0" borderId="0" xfId="1" applyFont="1" applyAlignment="1" applyProtection="1">
      <alignment vertical="top"/>
    </xf>
    <xf numFmtId="0" fontId="1" fillId="0" borderId="0" xfId="1" applyAlignment="1" applyProtection="1">
      <alignment vertical="top"/>
    </xf>
    <xf numFmtId="0" fontId="1" fillId="0" borderId="0" xfId="1" applyFont="1" applyAlignment="1" applyProtection="1">
      <alignment horizontal="left" vertical="top"/>
    </xf>
    <xf numFmtId="0" fontId="1" fillId="0" borderId="0" xfId="1" applyFont="1" applyAlignment="1" applyProtection="1">
      <alignment horizontal="justify" vertical="top" wrapText="1"/>
    </xf>
    <xf numFmtId="0" fontId="1" fillId="0" borderId="0" xfId="1" applyFont="1" applyAlignment="1" applyProtection="1">
      <alignment horizontal="center" wrapText="1"/>
    </xf>
    <xf numFmtId="4" fontId="1" fillId="0" borderId="0" xfId="1" applyNumberFormat="1" applyFont="1" applyProtection="1"/>
    <xf numFmtId="4" fontId="1" fillId="0" borderId="0" xfId="1" applyNumberFormat="1" applyFont="1" applyAlignment="1" applyProtection="1">
      <alignment horizontal="center"/>
    </xf>
    <xf numFmtId="0" fontId="1" fillId="0" borderId="0" xfId="1" applyFont="1" applyAlignment="1" applyProtection="1">
      <alignment vertical="top"/>
    </xf>
    <xf numFmtId="4" fontId="30" fillId="0" borderId="0" xfId="1" applyNumberFormat="1" applyFont="1" applyProtection="1"/>
    <xf numFmtId="0" fontId="4" fillId="2" borderId="2" xfId="1" applyFont="1" applyFill="1" applyBorder="1" applyAlignment="1" applyProtection="1">
      <alignment horizontal="center" vertical="center" wrapText="1"/>
    </xf>
    <xf numFmtId="4" fontId="4" fillId="2" borderId="2" xfId="1" applyNumberFormat="1" applyFont="1" applyFill="1" applyBorder="1" applyAlignment="1" applyProtection="1">
      <alignment vertical="center"/>
    </xf>
    <xf numFmtId="4" fontId="4" fillId="2" borderId="2" xfId="1" applyNumberFormat="1" applyFont="1" applyFill="1" applyBorder="1" applyAlignment="1" applyProtection="1">
      <alignment horizontal="center" vertical="center"/>
    </xf>
    <xf numFmtId="4" fontId="4" fillId="2" borderId="2" xfId="1" applyNumberFormat="1" applyFont="1" applyFill="1" applyBorder="1" applyAlignment="1" applyProtection="1">
      <alignment horizontal="right" vertical="center"/>
    </xf>
    <xf numFmtId="4" fontId="4" fillId="2" borderId="3" xfId="1" applyNumberFormat="1" applyFont="1" applyFill="1" applyBorder="1" applyAlignment="1" applyProtection="1">
      <alignment vertical="center" wrapText="1"/>
    </xf>
    <xf numFmtId="0" fontId="3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4" fontId="1" fillId="0" borderId="0" xfId="1" applyNumberFormat="1" applyAlignment="1" applyProtection="1">
      <alignment vertical="center"/>
    </xf>
    <xf numFmtId="0" fontId="5" fillId="3" borderId="2" xfId="2" applyFont="1" applyFill="1" applyBorder="1" applyAlignment="1" applyProtection="1">
      <alignment horizontal="center" vertical="center" wrapText="1"/>
    </xf>
    <xf numFmtId="4" fontId="5" fillId="3" borderId="2" xfId="2" applyNumberFormat="1" applyFont="1" applyFill="1" applyBorder="1" applyAlignment="1" applyProtection="1">
      <alignment vertical="center"/>
    </xf>
    <xf numFmtId="4" fontId="5" fillId="3" borderId="2" xfId="2" applyNumberFormat="1" applyFont="1" applyFill="1" applyBorder="1" applyAlignment="1" applyProtection="1">
      <alignment horizontal="center" vertical="center"/>
    </xf>
    <xf numFmtId="4" fontId="5" fillId="3" borderId="3" xfId="1" applyNumberFormat="1" applyFont="1" applyFill="1" applyBorder="1" applyAlignment="1" applyProtection="1">
      <alignment vertical="center" wrapText="1"/>
    </xf>
    <xf numFmtId="2" fontId="6" fillId="0" borderId="0" xfId="2" applyNumberFormat="1" applyFont="1" applyAlignment="1" applyProtection="1">
      <alignment horizontal="right" vertical="center"/>
    </xf>
    <xf numFmtId="0" fontId="6" fillId="0" borderId="0" xfId="2" applyFont="1" applyAlignment="1" applyProtection="1">
      <alignment vertical="center"/>
    </xf>
    <xf numFmtId="0" fontId="5" fillId="3" borderId="1" xfId="1" applyFont="1" applyFill="1" applyBorder="1" applyAlignment="1" applyProtection="1">
      <alignment horizontal="left" vertical="center" wrapText="1"/>
    </xf>
    <xf numFmtId="0" fontId="5" fillId="3" borderId="2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0" fontId="2" fillId="0" borderId="0" xfId="4" applyFont="1" applyAlignment="1" applyProtection="1">
      <alignment horizontal="center" vertical="center" wrapText="1"/>
    </xf>
    <xf numFmtId="0" fontId="5" fillId="0" borderId="0" xfId="4" applyFont="1" applyAlignment="1" applyProtection="1">
      <alignment horizontal="center" vertical="center" wrapText="1"/>
    </xf>
    <xf numFmtId="0" fontId="1" fillId="0" borderId="0" xfId="4" applyFont="1" applyFill="1" applyBorder="1" applyAlignment="1" applyProtection="1">
      <alignment horizontal="justify" vertical="top" wrapText="1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 2" xfId="41"/>
    <cellStyle name="Normal 2 2" xfId="2"/>
    <cellStyle name="Normal 2 2 2" xfId="42"/>
    <cellStyle name="Normalno" xfId="0" builtinId="0"/>
    <cellStyle name="Normalno 2" xfId="1"/>
    <cellStyle name="Normalno 3" xfId="4"/>
    <cellStyle name="Note" xfId="43"/>
    <cellStyle name="Obično 2" xfId="44"/>
    <cellStyle name="Obično 3" xfId="45"/>
    <cellStyle name="Output" xfId="46"/>
    <cellStyle name="Style 1" xfId="3"/>
    <cellStyle name="Title" xfId="47"/>
    <cellStyle name="Total" xfId="48"/>
    <cellStyle name="Warning Text" xfId="4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tabSelected="1" view="pageBreakPreview" zoomScale="145" zoomScaleNormal="100" zoomScaleSheetLayoutView="145" workbookViewId="0">
      <selection activeCell="D19" sqref="D19"/>
    </sheetView>
  </sheetViews>
  <sheetFormatPr defaultRowHeight="15" x14ac:dyDescent="0.25"/>
  <cols>
    <col min="1" max="1" width="3.140625" style="3" bestFit="1" customWidth="1"/>
    <col min="2" max="2" width="48.28515625" style="3" customWidth="1"/>
    <col min="3" max="3" width="4.5703125" style="3" bestFit="1" customWidth="1"/>
    <col min="4" max="4" width="8.42578125" style="3" bestFit="1" customWidth="1"/>
    <col min="5" max="5" width="2.28515625" style="3" bestFit="1" customWidth="1"/>
    <col min="6" max="6" width="9.7109375" style="3" customWidth="1"/>
    <col min="7" max="7" width="3" style="3" bestFit="1" customWidth="1"/>
    <col min="8" max="8" width="11.42578125" style="3" customWidth="1"/>
    <col min="9" max="16384" width="9.140625" style="3"/>
  </cols>
  <sheetData>
    <row r="1" spans="1:256" ht="15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 customHeight="1" x14ac:dyDescent="0.25">
      <c r="A2" s="43" t="s">
        <v>8</v>
      </c>
      <c r="B2" s="43"/>
      <c r="C2" s="43"/>
      <c r="D2" s="43"/>
      <c r="E2" s="43"/>
      <c r="F2" s="43"/>
      <c r="G2" s="43"/>
      <c r="H2" s="4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5">
      <c r="A3" s="4"/>
      <c r="B3" s="5"/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17.75" customHeight="1" x14ac:dyDescent="0.25">
      <c r="A4" s="44" t="s">
        <v>12</v>
      </c>
      <c r="B4" s="44"/>
      <c r="C4" s="44"/>
      <c r="D4" s="44"/>
      <c r="E4" s="44"/>
      <c r="F4" s="44"/>
      <c r="G4" s="44"/>
      <c r="H4" s="4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65.25" customHeight="1" x14ac:dyDescent="0.25">
      <c r="A5" s="44" t="s">
        <v>13</v>
      </c>
      <c r="B5" s="44"/>
      <c r="C5" s="44"/>
      <c r="D5" s="44"/>
      <c r="E5" s="44"/>
      <c r="F5" s="44"/>
      <c r="G5" s="44"/>
      <c r="H5" s="44"/>
    </row>
    <row r="6" spans="1:256" s="16" customFormat="1" ht="12.75" x14ac:dyDescent="0.2">
      <c r="A6" s="8"/>
      <c r="B6" s="9"/>
      <c r="C6" s="10"/>
      <c r="D6" s="11"/>
      <c r="E6" s="12"/>
      <c r="F6" s="13"/>
      <c r="G6" s="14"/>
      <c r="H6" s="11"/>
      <c r="I6" s="15"/>
    </row>
    <row r="7" spans="1:256" s="22" customFormat="1" ht="51" x14ac:dyDescent="0.2">
      <c r="A7" s="17">
        <v>1</v>
      </c>
      <c r="B7" s="18" t="s">
        <v>10</v>
      </c>
      <c r="C7" s="19" t="s">
        <v>9</v>
      </c>
      <c r="D7" s="20">
        <v>6500</v>
      </c>
      <c r="E7" s="21" t="s">
        <v>1</v>
      </c>
      <c r="F7" s="1"/>
      <c r="G7" s="21" t="s">
        <v>2</v>
      </c>
      <c r="H7" s="20">
        <f>ROUND(D7,2)*ROUND(F7,2)</f>
        <v>0</v>
      </c>
    </row>
    <row r="8" spans="1:256" s="22" customFormat="1" ht="12.75" x14ac:dyDescent="0.2">
      <c r="A8" s="17"/>
      <c r="B8" s="18"/>
      <c r="C8" s="19"/>
      <c r="D8" s="20"/>
      <c r="E8" s="21"/>
      <c r="F8" s="1"/>
      <c r="G8" s="21"/>
      <c r="H8" s="20"/>
    </row>
    <row r="9" spans="1:256" s="22" customFormat="1" ht="54" customHeight="1" x14ac:dyDescent="0.2">
      <c r="A9" s="17">
        <v>2</v>
      </c>
      <c r="B9" s="18" t="s">
        <v>11</v>
      </c>
      <c r="C9" s="19" t="s">
        <v>9</v>
      </c>
      <c r="D9" s="20">
        <v>4000</v>
      </c>
      <c r="E9" s="21" t="s">
        <v>1</v>
      </c>
      <c r="F9" s="1"/>
      <c r="G9" s="21" t="s">
        <v>2</v>
      </c>
      <c r="H9" s="20">
        <f>ROUND(D9,2)*ROUND(F9,2)</f>
        <v>0</v>
      </c>
    </row>
    <row r="10" spans="1:256" s="16" customFormat="1" ht="6.75" customHeight="1" x14ac:dyDescent="0.2">
      <c r="A10" s="8"/>
      <c r="B10" s="9"/>
      <c r="C10" s="10"/>
      <c r="D10" s="11"/>
      <c r="E10" s="12"/>
      <c r="F10" s="13"/>
      <c r="G10" s="14"/>
      <c r="H10" s="23"/>
      <c r="I10" s="15"/>
      <c r="K10" s="13"/>
      <c r="M10" s="13"/>
      <c r="O10" s="13"/>
      <c r="Q10" s="13"/>
    </row>
    <row r="11" spans="1:256" s="30" customFormat="1" ht="21" customHeight="1" x14ac:dyDescent="0.25">
      <c r="A11" s="40" t="s">
        <v>7</v>
      </c>
      <c r="B11" s="41"/>
      <c r="C11" s="24"/>
      <c r="D11" s="25"/>
      <c r="E11" s="26"/>
      <c r="F11" s="27"/>
      <c r="G11" s="26"/>
      <c r="H11" s="28">
        <f>ROUND(SUM(H7:H9),2)</f>
        <v>0</v>
      </c>
      <c r="I11" s="29"/>
      <c r="K11" s="31"/>
      <c r="M11" s="31"/>
      <c r="O11" s="31"/>
    </row>
    <row r="12" spans="1:256" s="37" customFormat="1" ht="18.75" customHeight="1" x14ac:dyDescent="0.25">
      <c r="A12" s="38" t="s">
        <v>3</v>
      </c>
      <c r="B12" s="39" t="s">
        <v>4</v>
      </c>
      <c r="C12" s="32"/>
      <c r="D12" s="33"/>
      <c r="E12" s="34"/>
      <c r="F12" s="34"/>
      <c r="G12" s="34"/>
      <c r="H12" s="35">
        <f>ROUND((H11*0.25),2)</f>
        <v>0</v>
      </c>
      <c r="I12" s="36"/>
    </row>
    <row r="13" spans="1:256" s="30" customFormat="1" ht="21" customHeight="1" x14ac:dyDescent="0.25">
      <c r="A13" s="40" t="s">
        <v>5</v>
      </c>
      <c r="B13" s="41" t="s">
        <v>6</v>
      </c>
      <c r="C13" s="24"/>
      <c r="D13" s="25"/>
      <c r="E13" s="26"/>
      <c r="F13" s="27"/>
      <c r="G13" s="26"/>
      <c r="H13" s="28">
        <f>ROUND(SUM(H11:H12),2)</f>
        <v>0</v>
      </c>
      <c r="I13" s="29"/>
      <c r="K13" s="31"/>
      <c r="M13" s="31"/>
      <c r="O13" s="31"/>
    </row>
  </sheetData>
  <sheetProtection algorithmName="SHA-512" hashValue="6zSaKYP/Zq3warHZPqGEKj0rGlaPRLHJoeUYPXKTeZEY84+g+puaO3o+7EDc+WdmrJtiSW8r2vB+KxpzqzalNA==" saltValue="vtPod9jAQMKEgYbd39Hx7g==" spinCount="100000" sheet="1" objects="1" scenarios="1"/>
  <mergeCells count="7">
    <mergeCell ref="A12:B12"/>
    <mergeCell ref="A13:B13"/>
    <mergeCell ref="A11:B11"/>
    <mergeCell ref="A1:H1"/>
    <mergeCell ref="A2:H2"/>
    <mergeCell ref="A4:H4"/>
    <mergeCell ref="A5:H5"/>
  </mergeCells>
  <pageMargins left="0.70866141732283472" right="0.22" top="0.63" bottom="0.74803149606299213" header="0.17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Damjanović</dc:creator>
  <cp:lastModifiedBy>Marko Miletić</cp:lastModifiedBy>
  <cp:lastPrinted>2022-08-02T05:54:43Z</cp:lastPrinted>
  <dcterms:created xsi:type="dcterms:W3CDTF">2022-07-08T11:35:01Z</dcterms:created>
  <dcterms:modified xsi:type="dcterms:W3CDTF">2022-08-02T12:05:29Z</dcterms:modified>
</cp:coreProperties>
</file>