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miletic\Desktop\MARKO\JAVNA NABAVA\JEDNOSTAVNA NABAVA\NABAVA LOŽ ULJA\2024\"/>
    </mc:Choice>
  </mc:AlternateContent>
  <xr:revisionPtr revIDLastSave="0" documentId="13_ncr:1_{A7E510CD-3737-4B0B-9DD3-A61FDFA3D8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3" i="1"/>
  <c r="H15" i="1" l="1"/>
  <c r="H16" i="1" s="1"/>
  <c r="H17" i="1" s="1"/>
</calcChain>
</file>

<file path=xl/sharedStrings.xml><?xml version="1.0" encoding="utf-8"?>
<sst xmlns="http://schemas.openxmlformats.org/spreadsheetml/2006/main" count="18" uniqueCount="15">
  <si>
    <t>TROŠKOVNIK</t>
  </si>
  <si>
    <t xml:space="preserve">Jedinične cijene stavki sadržavaju svu potrebnu radnu snagu, za sve pripremne, pomoćne i završne poslove, sve interne i vanjske transporte, pretovare i sve troškove koji se pojave u bilo kojem obliku za potrebe isporuke ugovorene robe.
Jedinične cijene obuhvaćaju sve troškove: prijenosa i prijevoza, kao i rada potrebnog za potpuno i kvalitetno dovršenje posla iz opisa stavke, istovara robe, osiguranja nesmetanog prometa pješaka, osiguranja, zaštite na radu za sve zaposlene djelatnike, pomoćnih sredstava, alata, opreme, troškove najma istih i slično, podzemnih i nadzemnih instalacija i susjednih objekata, uključujući sva potrebna zaštitna sredstva, čišćenja mjesta isporuke tijekom i nakon isporuke, posebice prilikom nekontroliranog ispusta robe u okolnu površinu na mjestu isporuke odnosno sva onečišćenja uzrokovana izvršenjem usluge te ispitivanja i pribavljanja atesta. </t>
  </si>
  <si>
    <t>Isporuku robe izvoditi u skladu s pravilima struke tj. prema odgovarajućim pravilnicima i normama. Potrebna osiguranja prostora, instalacija, vozila i sl. te osiguranje radnika i građana, obveze su Isporučitelja u cijelosti te su uračunata u cijenu stavki iz troškovnika. Izvoditelj je dužan poduzeti sve mjere sigurnosti, tako da ne bude nikakvih smetnji i opasnosti po život i zdravlje zaposlenih djelatnika, djece, osoblja i prolaznika. Izvoditelj je dužan provoditi mjere zaštite na radu i zaštite od požara objekta i okoliša na kojima se izvršava usluga.</t>
  </si>
  <si>
    <t>Dobava, doprema i isporuka lož ulja na lokaciji Vozišće 3. Stavka obuhvaća sav potreban rad, alat i opremu potrebu za isporuku lož ulja u spremnik Naručitelja. Obračun po litri isporučenog ulja.</t>
  </si>
  <si>
    <t>l</t>
  </si>
  <si>
    <t>a'</t>
  </si>
  <si>
    <t>Dobava, doprema i isporuka lož ulja na lokaciji Marinići 9. Stavka obuhvaća sav potreban rad, alat i opremu potrebu za isporuku lož ulja u spremnik Naručitelja. Obračun po litri isporučenog ulja.</t>
  </si>
  <si>
    <t>PDV:</t>
  </si>
  <si>
    <t>UKUPNO</t>
  </si>
  <si>
    <t>PDV (25%)</t>
  </si>
  <si>
    <t>EUR</t>
  </si>
  <si>
    <t xml:space="preserve">UKUPNO (EUR bez PDv-a): </t>
  </si>
  <si>
    <t>UKUPNO (EUR s PDV-om):</t>
  </si>
  <si>
    <t>a</t>
  </si>
  <si>
    <t>Dobava, doprema i isporuka lož ulja za grijanje za zimu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</si>
</sst>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4" fillId="0" borderId="4" xfId="2" applyBorder="1" applyAlignment="1">
      <alignment horizontal="left" vertical="top"/>
    </xf>
    <xf numFmtId="0" fontId="4" fillId="0" borderId="4" xfId="2" applyBorder="1" applyAlignment="1">
      <alignment horizontal="justify" vertical="top" wrapText="1"/>
    </xf>
    <xf numFmtId="0" fontId="4" fillId="0" borderId="4" xfId="2" applyBorder="1" applyAlignment="1">
      <alignment horizontal="center" wrapText="1"/>
    </xf>
    <xf numFmtId="4" fontId="4" fillId="0" borderId="4" xfId="2" applyNumberFormat="1" applyBorder="1"/>
    <xf numFmtId="4" fontId="4" fillId="0" borderId="4" xfId="2" applyNumberFormat="1" applyBorder="1" applyAlignment="1">
      <alignment horizontal="center"/>
    </xf>
    <xf numFmtId="4" fontId="4" fillId="0" borderId="4" xfId="2" applyNumberFormat="1" applyBorder="1" applyAlignment="1">
      <alignment vertical="top"/>
    </xf>
    <xf numFmtId="4" fontId="4" fillId="0" borderId="4" xfId="2" applyNumberFormat="1" applyBorder="1" applyAlignment="1">
      <alignment horizontal="center" vertical="top"/>
    </xf>
    <xf numFmtId="4" fontId="5" fillId="0" borderId="4" xfId="2" applyNumberFormat="1" applyFont="1" applyBorder="1"/>
    <xf numFmtId="0" fontId="6" fillId="2" borderId="4" xfId="2" applyFont="1" applyFill="1" applyBorder="1" applyAlignment="1">
      <alignment horizontal="center" vertical="center" wrapText="1"/>
    </xf>
    <xf numFmtId="4" fontId="6" fillId="2" borderId="4" xfId="2" applyNumberFormat="1" applyFont="1" applyFill="1" applyBorder="1" applyAlignment="1">
      <alignment vertical="center"/>
    </xf>
    <xf numFmtId="4" fontId="6" fillId="2" borderId="4" xfId="2" applyNumberFormat="1" applyFont="1" applyFill="1" applyBorder="1" applyAlignment="1">
      <alignment horizontal="center" vertical="center"/>
    </xf>
    <xf numFmtId="4" fontId="6" fillId="2" borderId="4" xfId="2" applyNumberFormat="1" applyFont="1" applyFill="1" applyBorder="1" applyAlignment="1">
      <alignment horizontal="right" vertical="center"/>
    </xf>
    <xf numFmtId="0" fontId="3" fillId="3" borderId="4" xfId="3" applyFont="1" applyFill="1" applyBorder="1" applyAlignment="1">
      <alignment horizontal="center" vertical="center" wrapText="1"/>
    </xf>
    <xf numFmtId="4" fontId="3" fillId="3" borderId="4" xfId="3" applyNumberFormat="1" applyFont="1" applyFill="1" applyBorder="1" applyAlignment="1">
      <alignment vertical="center"/>
    </xf>
    <xf numFmtId="4" fontId="3" fillId="3" borderId="4" xfId="3" applyNumberFormat="1" applyFont="1" applyFill="1" applyBorder="1" applyAlignment="1">
      <alignment horizontal="center" vertical="center"/>
    </xf>
    <xf numFmtId="164" fontId="4" fillId="0" borderId="4" xfId="2" applyNumberFormat="1" applyBorder="1"/>
    <xf numFmtId="164" fontId="6" fillId="2" borderId="4" xfId="2" applyNumberFormat="1" applyFont="1" applyFill="1" applyBorder="1" applyAlignment="1">
      <alignment vertical="center" wrapText="1"/>
    </xf>
    <xf numFmtId="164" fontId="3" fillId="3" borderId="4" xfId="2" applyNumberFormat="1" applyFont="1" applyFill="1" applyBorder="1" applyAlignment="1">
      <alignment vertical="center" wrapText="1"/>
    </xf>
    <xf numFmtId="164" fontId="7" fillId="4" borderId="4" xfId="2" applyNumberFormat="1" applyFont="1" applyFill="1" applyBorder="1"/>
    <xf numFmtId="164" fontId="4" fillId="0" borderId="4" xfId="2" applyNumberFormat="1" applyBorder="1" applyProtection="1">
      <protection locked="0"/>
    </xf>
    <xf numFmtId="0" fontId="0" fillId="0" borderId="0" xfId="0" applyProtection="1">
      <protection locked="0"/>
    </xf>
    <xf numFmtId="0" fontId="6" fillId="2" borderId="4" xfId="2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justify" vertical="top" wrapText="1"/>
    </xf>
    <xf numFmtId="0" fontId="3" fillId="3" borderId="4" xfId="2" applyFont="1" applyFill="1" applyBorder="1" applyAlignment="1">
      <alignment horizontal="left" vertical="center" wrapText="1"/>
    </xf>
  </cellXfs>
  <cellStyles count="4">
    <cellStyle name="Normal 2 2" xfId="3" xr:uid="{00000000-0005-0000-0000-000000000000}"/>
    <cellStyle name="Normalno" xfId="0" builtinId="0"/>
    <cellStyle name="Normalno 2" xfId="2" xr:uid="{00000000-0005-0000-0000-000002000000}"/>
    <cellStyle name="Normalno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7"/>
  <sheetViews>
    <sheetView tabSelected="1" workbookViewId="0">
      <selection activeCell="D13" sqref="D13"/>
    </sheetView>
  </sheetViews>
  <sheetFormatPr defaultRowHeight="15" x14ac:dyDescent="0.25"/>
  <cols>
    <col min="1" max="1" width="3.85546875" customWidth="1"/>
    <col min="2" max="2" width="44.140625" customWidth="1"/>
    <col min="6" max="6" width="18.5703125" bestFit="1" customWidth="1"/>
    <col min="8" max="8" width="25.85546875" customWidth="1"/>
  </cols>
  <sheetData>
    <row r="4" spans="1:8" ht="15.75" customHeight="1" x14ac:dyDescent="0.25">
      <c r="A4" s="32" t="s">
        <v>0</v>
      </c>
      <c r="B4" s="32"/>
      <c r="C4" s="32"/>
      <c r="D4" s="32"/>
      <c r="E4" s="32"/>
      <c r="F4" s="32"/>
      <c r="G4" s="32"/>
      <c r="H4" s="32"/>
    </row>
    <row r="5" spans="1:8" ht="15" customHeight="1" x14ac:dyDescent="0.25">
      <c r="A5" s="23" t="s">
        <v>14</v>
      </c>
      <c r="B5" s="24"/>
      <c r="C5" s="24"/>
      <c r="D5" s="24"/>
      <c r="E5" s="24"/>
      <c r="F5" s="24"/>
      <c r="G5" s="24"/>
      <c r="H5" s="25"/>
    </row>
    <row r="6" spans="1:8" ht="15" customHeight="1" x14ac:dyDescent="0.25">
      <c r="A6" s="26"/>
      <c r="B6" s="27"/>
      <c r="C6" s="27"/>
      <c r="D6" s="27"/>
      <c r="E6" s="27"/>
      <c r="F6" s="27"/>
      <c r="G6" s="27"/>
      <c r="H6" s="28"/>
    </row>
    <row r="7" spans="1:8" ht="15" customHeight="1" x14ac:dyDescent="0.25">
      <c r="A7" s="29"/>
      <c r="B7" s="30"/>
      <c r="C7" s="30"/>
      <c r="D7" s="30"/>
      <c r="E7" s="30"/>
      <c r="F7" s="30"/>
      <c r="G7" s="30"/>
      <c r="H7" s="31"/>
    </row>
    <row r="8" spans="1:8" ht="105" customHeight="1" x14ac:dyDescent="0.25">
      <c r="A8" s="33" t="s">
        <v>1</v>
      </c>
      <c r="B8" s="34"/>
      <c r="C8" s="34"/>
      <c r="D8" s="34"/>
      <c r="E8" s="34"/>
      <c r="F8" s="34"/>
      <c r="G8" s="34"/>
      <c r="H8" s="35"/>
    </row>
    <row r="9" spans="1:8" ht="84" customHeight="1" x14ac:dyDescent="0.25">
      <c r="A9" s="36" t="s">
        <v>2</v>
      </c>
      <c r="B9" s="36"/>
      <c r="C9" s="36"/>
      <c r="D9" s="36"/>
      <c r="E9" s="36"/>
      <c r="F9" s="36"/>
      <c r="G9" s="36"/>
      <c r="H9" s="36"/>
    </row>
    <row r="10" spans="1:8" x14ac:dyDescent="0.25">
      <c r="A10" s="1"/>
      <c r="B10" s="2"/>
      <c r="C10" s="3"/>
      <c r="D10" s="4"/>
      <c r="E10" s="5"/>
      <c r="F10" s="6"/>
      <c r="G10" s="7"/>
      <c r="H10" s="4"/>
    </row>
    <row r="11" spans="1:8" ht="51" x14ac:dyDescent="0.25">
      <c r="A11" s="1">
        <v>1</v>
      </c>
      <c r="B11" s="2" t="s">
        <v>3</v>
      </c>
      <c r="C11" s="3" t="s">
        <v>4</v>
      </c>
      <c r="D11" s="4">
        <v>5000</v>
      </c>
      <c r="E11" s="5" t="s">
        <v>5</v>
      </c>
      <c r="F11" s="20">
        <v>0</v>
      </c>
      <c r="G11" s="5" t="s">
        <v>10</v>
      </c>
      <c r="H11" s="16">
        <f>ROUND(D11,2)*ROUND(F11,2)</f>
        <v>0</v>
      </c>
    </row>
    <row r="12" spans="1:8" x14ac:dyDescent="0.25">
      <c r="A12" s="1"/>
      <c r="B12" s="2"/>
      <c r="C12" s="3"/>
      <c r="D12" s="4"/>
      <c r="E12" s="5"/>
      <c r="F12" s="19" t="s">
        <v>13</v>
      </c>
      <c r="G12" s="5"/>
      <c r="H12" s="4"/>
    </row>
    <row r="13" spans="1:8" ht="51" x14ac:dyDescent="0.25">
      <c r="A13" s="1">
        <v>2</v>
      </c>
      <c r="B13" s="2" t="s">
        <v>6</v>
      </c>
      <c r="C13" s="3" t="s">
        <v>4</v>
      </c>
      <c r="D13" s="4">
        <v>2000</v>
      </c>
      <c r="E13" s="5" t="s">
        <v>5</v>
      </c>
      <c r="F13" s="21">
        <v>0</v>
      </c>
      <c r="G13" s="5" t="s">
        <v>10</v>
      </c>
      <c r="H13" s="16">
        <f>ROUND(D13,2)*ROUND(F13,2)</f>
        <v>0</v>
      </c>
    </row>
    <row r="14" spans="1:8" x14ac:dyDescent="0.25">
      <c r="A14" s="1"/>
      <c r="B14" s="2"/>
      <c r="C14" s="3"/>
      <c r="D14" s="4"/>
      <c r="E14" s="5"/>
      <c r="F14" s="6"/>
      <c r="G14" s="7"/>
      <c r="H14" s="8"/>
    </row>
    <row r="15" spans="1:8" x14ac:dyDescent="0.25">
      <c r="A15" s="22" t="s">
        <v>11</v>
      </c>
      <c r="B15" s="22"/>
      <c r="C15" s="9"/>
      <c r="D15" s="10"/>
      <c r="E15" s="11"/>
      <c r="F15" s="12"/>
      <c r="G15" s="11"/>
      <c r="H15" s="17">
        <f>ROUND(SUM(H11:H13),2)</f>
        <v>0</v>
      </c>
    </row>
    <row r="16" spans="1:8" x14ac:dyDescent="0.25">
      <c r="A16" s="37" t="s">
        <v>7</v>
      </c>
      <c r="B16" s="37" t="s">
        <v>8</v>
      </c>
      <c r="C16" s="13"/>
      <c r="D16" s="14"/>
      <c r="E16" s="15"/>
      <c r="F16" s="15"/>
      <c r="G16" s="15"/>
      <c r="H16" s="18">
        <f>ROUND((H15*0.25),2)</f>
        <v>0</v>
      </c>
    </row>
    <row r="17" spans="1:8" x14ac:dyDescent="0.25">
      <c r="A17" s="22" t="s">
        <v>12</v>
      </c>
      <c r="B17" s="22" t="s">
        <v>9</v>
      </c>
      <c r="C17" s="9"/>
      <c r="D17" s="10"/>
      <c r="E17" s="11"/>
      <c r="F17" s="12"/>
      <c r="G17" s="11"/>
      <c r="H17" s="17">
        <f>ROUND(SUM(H15:H16),2)</f>
        <v>0</v>
      </c>
    </row>
  </sheetData>
  <sheetProtection algorithmName="SHA-512" hashValue="WOapmG5RzLp0Bn/jCpZgHdCCZ4R80XGm5Pmv+2mj5UxyNT+qtH93InYmXAD51YsjuoI0XUaTPGsFKGEi93wSEQ==" saltValue="1rDtWZdLNcS6/2CQFHZ5TA==" spinCount="100000" sheet="1" objects="1" scenarios="1"/>
  <mergeCells count="8">
    <mergeCell ref="A17:B17"/>
    <mergeCell ref="A5:H6"/>
    <mergeCell ref="A7:H7"/>
    <mergeCell ref="A4:H4"/>
    <mergeCell ref="A8:H8"/>
    <mergeCell ref="A9:H9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Miletić</dc:creator>
  <cp:lastModifiedBy>Marko Miletić</cp:lastModifiedBy>
  <dcterms:created xsi:type="dcterms:W3CDTF">2023-10-20T10:21:53Z</dcterms:created>
  <dcterms:modified xsi:type="dcterms:W3CDTF">2024-02-27T07:57:40Z</dcterms:modified>
</cp:coreProperties>
</file>