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860" windowHeight="10155" tabRatio="461" activeTab="0"/>
  </bookViews>
  <sheets>
    <sheet name="ASFALTIRANJE" sheetId="1" r:id="rId1"/>
  </sheets>
  <definedNames/>
  <calcPr fullCalcOnLoad="1"/>
</workbook>
</file>

<file path=xl/sharedStrings.xml><?xml version="1.0" encoding="utf-8"?>
<sst xmlns="http://schemas.openxmlformats.org/spreadsheetml/2006/main" count="116" uniqueCount="54">
  <si>
    <t>1.</t>
  </si>
  <si>
    <t>1.1.</t>
  </si>
  <si>
    <t>a'</t>
  </si>
  <si>
    <t>1.2.</t>
  </si>
  <si>
    <t>1.3.</t>
  </si>
  <si>
    <t>1.4.</t>
  </si>
  <si>
    <t>1.5.</t>
  </si>
  <si>
    <r>
      <t>m</t>
    </r>
    <r>
      <rPr>
        <vertAlign val="superscript"/>
        <sz val="10"/>
        <rFont val="Arial"/>
        <family val="2"/>
      </rPr>
      <t>2</t>
    </r>
  </si>
  <si>
    <t>2.</t>
  </si>
  <si>
    <t>2.1.</t>
  </si>
  <si>
    <t>2.2.</t>
  </si>
  <si>
    <t>2.3.</t>
  </si>
  <si>
    <t>2.4.</t>
  </si>
  <si>
    <t>2.5.</t>
  </si>
  <si>
    <t>kom</t>
  </si>
  <si>
    <t>M. P.</t>
  </si>
  <si>
    <r>
      <t>m</t>
    </r>
    <r>
      <rPr>
        <vertAlign val="superscript"/>
        <sz val="10"/>
        <rFont val="Arial"/>
        <family val="2"/>
      </rPr>
      <t>'</t>
    </r>
  </si>
  <si>
    <t>ASFALTIRANJE - UKUPNO:</t>
  </si>
  <si>
    <t>t</t>
  </si>
  <si>
    <t>PRESVLAČENJE ASFALTOM - UKUPNO:</t>
  </si>
  <si>
    <t>ASFALTIRANJE</t>
  </si>
  <si>
    <t>PRESVLAČENJE ASFALTOM</t>
  </si>
  <si>
    <t>CIJENA PONUDE (kn bez PDV-a):</t>
  </si>
  <si>
    <t>UKUPNA CIJENA (kn sa PDV-om):</t>
  </si>
  <si>
    <t>Napomena:</t>
  </si>
  <si>
    <t>Radovi će se izvoditi na više lokacija.</t>
  </si>
  <si>
    <t>PDV (25%):</t>
  </si>
  <si>
    <t>1.6.</t>
  </si>
  <si>
    <t xml:space="preserve">1. </t>
  </si>
  <si>
    <t>kn</t>
  </si>
  <si>
    <t>UKUPNO:</t>
  </si>
  <si>
    <t>Iskazane količine u troškovniku su okvirne.</t>
  </si>
  <si>
    <t>Obračun radova vršit će se prema stvarno izvedenim količinama.</t>
  </si>
  <si>
    <t>Datum:_________________</t>
  </si>
  <si>
    <t>( odgovorna osoba ponuditelja)</t>
  </si>
  <si>
    <t>b) Poklopci vodomjera i ostalih instalacija dimenzija 40 x 50 cm</t>
  </si>
  <si>
    <t>a) Poklopci 80 x 80 cm</t>
  </si>
  <si>
    <t>a) Poklopac 80 x 80 cm</t>
  </si>
  <si>
    <t>Po završetku radova, a najkasnije prije primopredaje prostor treba dovesti u uredno stanje.</t>
  </si>
  <si>
    <t>ASFALTIRANJE NERAZVRSTANIH CESTA BEZ ASFALTNOG KOLNIKA</t>
  </si>
  <si>
    <t>PRESVLAČENJE ASFALTOM POSTOJEĆIH NERAZVRSTANIH CESTA SA ASFALTNIM KOLNIKOM</t>
  </si>
  <si>
    <t>Poravnavanje postojećeg asfalta asfaltnom masom 0-16.
U cijenu je uključen sav potreban materijal i rad.
Obračun po t ugrađenog asfalta.</t>
  </si>
  <si>
    <t>Strojno zarezivanje asfalta motornom pilom u pravilne geometrijske oblike.
U cijenu je uključen sav potreban materijal i rad.
Obračun po m´ zarezanog asfalta.</t>
  </si>
  <si>
    <r>
      <t>Popravak planuma postojećeg kolnika sa iskopom prosječno 10 cm dubine sloja, utovarom i odvozom viška materijala na deponij izvođača radova.
U cijenu je uključen sav potreban materijal i rad.
Obračun po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popravljenog planuma postojećeg kolnika. </t>
    </r>
  </si>
  <si>
    <t>Podizanje ili spuštanje postojećih poklopaca šahti podzemnih instalacija na novu niveletu ceste.
U cijenu je uključen sav potreban materijal i rad.
Obračun po komadu izvedenog poklopca.</t>
  </si>
  <si>
    <r>
      <t>Dobava, dovoz i ugradnja tamponske podloge debljine prosječno 10 cm, min. širine 3,50 m, sa valjanjem do potrebne nosivosti Me=80 MN/m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
U cijenu je uključen sav potreban materijal i rad.
Obračun po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tamponirane podloge. </t>
    </r>
  </si>
  <si>
    <t>ASFALTIRANJE NERAZVRSTANIH CESTA NA PODRUČJU OPĆINE VIŠKOVO ZA 2020. GODINU</t>
  </si>
  <si>
    <r>
      <t>Razbijanje i skidanje postojećeg asfaltnog zastora, utovar i odvoz na deponij izvođača radova.
Jedinična cijena uključuje sav potreban materijal i rad.
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razbijenog i uklonjenog asfalta.</t>
    </r>
  </si>
  <si>
    <r>
      <t>Strojno skidanje asfaltnih slojeva postojeće kolničke konstrukcije prosječne debljine 5 cm postupkom glodanja odgovarajućim strojevima, utovar i odvoz materijala na deponij izvođača radova.
Stavka obuhvaća sav potreban materijal i rad.
Obračun po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strojno obrađene površine.</t>
    </r>
  </si>
  <si>
    <t>2.6.</t>
  </si>
  <si>
    <r>
      <t>Dobava, dovoz i strojna ugradnja habajućeg sloja po sistemu sitnozrnatog asfaltbetona AC 0/11E debljine 5 cm. Za ovaj sustav treba primijeniti agregat eruptivnog porijekla i kameno brašno (filer).
U cijenu je uključen sav potreban materijal i rad.
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asfaltirane površine.</t>
    </r>
  </si>
  <si>
    <t>REKAPITULACIJA:</t>
  </si>
  <si>
    <r>
      <t>Dobava, dovoz i strojna ugradnja bitumenizirano nosivo habajućeg sloja asfaltbetona AC 16 surf (BNHS 16) u sloju debljine 5 cm, min. širine 3,0 m.
U cijenu je uključen sav potreban materijal i rad.
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asfaltirane površine.</t>
    </r>
  </si>
  <si>
    <r>
      <t>Dobava, dovoz i ručna ugradnja bitumenizirano nosivo habajućeg sloja asfaltbetona AC 16 surf (BNHS 16) u sloju debljine 5 cm, širine 1,0 m.
U cijenu je uključen sav potreban materijal i rad.
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asfaltirane površine.</t>
    </r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</si>
</sst>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</numFmts>
  <fonts count="38"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4" fontId="0" fillId="0" borderId="10" xfId="0" applyNumberFormat="1" applyFont="1" applyFill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4" fontId="1" fillId="33" borderId="11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4" fontId="1" fillId="0" borderId="0" xfId="0" applyNumberFormat="1" applyFont="1" applyAlignment="1" applyProtection="1">
      <alignment horizontal="center"/>
      <protection/>
    </xf>
    <xf numFmtId="4" fontId="1" fillId="33" borderId="11" xfId="0" applyNumberFormat="1" applyFont="1" applyFill="1" applyBorder="1" applyAlignment="1" applyProtection="1">
      <alignment/>
      <protection/>
    </xf>
    <xf numFmtId="4" fontId="1" fillId="33" borderId="11" xfId="0" applyNumberFormat="1" applyFont="1" applyFill="1" applyBorder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vertical="top"/>
      <protection/>
    </xf>
    <xf numFmtId="4" fontId="0" fillId="0" borderId="0" xfId="0" applyNumberFormat="1" applyFont="1" applyAlignment="1" applyProtection="1">
      <alignment horizontal="left" vertical="top" wrapText="1"/>
      <protection/>
    </xf>
    <xf numFmtId="4" fontId="0" fillId="0" borderId="10" xfId="0" applyNumberFormat="1" applyFont="1" applyBorder="1" applyAlignment="1" applyProtection="1">
      <alignment horizontal="right" vertical="center"/>
      <protection/>
    </xf>
    <xf numFmtId="4" fontId="0" fillId="0" borderId="10" xfId="0" applyNumberFormat="1" applyFont="1" applyBorder="1" applyAlignment="1" applyProtection="1">
      <alignment horizontal="right" vertical="center"/>
      <protection/>
    </xf>
    <xf numFmtId="4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4" fontId="0" fillId="0" borderId="0" xfId="0" applyNumberFormat="1" applyFont="1" applyBorder="1" applyAlignment="1" applyProtection="1">
      <alignment horizontal="justify" vertical="top" wrapText="1"/>
      <protection/>
    </xf>
    <xf numFmtId="4" fontId="0" fillId="0" borderId="0" xfId="0" applyNumberFormat="1" applyFont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 vertical="top"/>
      <protection/>
    </xf>
    <xf numFmtId="4" fontId="0" fillId="0" borderId="0" xfId="0" applyNumberFormat="1" applyFont="1" applyBorder="1" applyAlignment="1" applyProtection="1">
      <alignment horizontal="left" vertical="top" wrapText="1"/>
      <protection/>
    </xf>
    <xf numFmtId="4" fontId="0" fillId="0" borderId="12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Border="1" applyAlignment="1" applyProtection="1">
      <alignment vertical="top" wrapText="1"/>
      <protection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Border="1" applyAlignment="1" applyProtection="1">
      <alignment horizontal="right" vertical="center"/>
      <protection/>
    </xf>
    <xf numFmtId="4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4" fontId="1" fillId="34" borderId="13" xfId="0" applyNumberFormat="1" applyFont="1" applyFill="1" applyBorder="1" applyAlignment="1" applyProtection="1">
      <alignment horizontal="left" vertical="center"/>
      <protection/>
    </xf>
    <xf numFmtId="4" fontId="1" fillId="34" borderId="14" xfId="0" applyNumberFormat="1" applyFont="1" applyFill="1" applyBorder="1" applyAlignment="1" applyProtection="1">
      <alignment horizontal="left" vertical="center"/>
      <protection/>
    </xf>
    <xf numFmtId="4" fontId="1" fillId="34" borderId="15" xfId="0" applyNumberFormat="1" applyFont="1" applyFill="1" applyBorder="1" applyAlignment="1" applyProtection="1">
      <alignment horizontal="left" vertical="center"/>
      <protection/>
    </xf>
    <xf numFmtId="4" fontId="1" fillId="34" borderId="16" xfId="0" applyNumberFormat="1" applyFont="1" applyFill="1" applyBorder="1" applyAlignment="1" applyProtection="1">
      <alignment horizontal="right" vertical="center"/>
      <protection/>
    </xf>
    <xf numFmtId="4" fontId="1" fillId="34" borderId="16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Border="1" applyAlignment="1" applyProtection="1">
      <alignment horizontal="right" vertical="center"/>
      <protection/>
    </xf>
    <xf numFmtId="4" fontId="1" fillId="33" borderId="17" xfId="0" applyNumberFormat="1" applyFont="1" applyFill="1" applyBorder="1" applyAlignment="1" applyProtection="1">
      <alignment horizontal="left" vertical="center"/>
      <protection/>
    </xf>
    <xf numFmtId="4" fontId="1" fillId="33" borderId="18" xfId="0" applyNumberFormat="1" applyFont="1" applyFill="1" applyBorder="1" applyAlignment="1" applyProtection="1">
      <alignment horizontal="left" vertical="center"/>
      <protection/>
    </xf>
    <xf numFmtId="4" fontId="1" fillId="33" borderId="19" xfId="0" applyNumberFormat="1" applyFont="1" applyFill="1" applyBorder="1" applyAlignment="1" applyProtection="1">
      <alignment horizontal="left" vertical="center"/>
      <protection/>
    </xf>
    <xf numFmtId="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4" fontId="0" fillId="0" borderId="0" xfId="0" applyNumberFormat="1" applyFont="1" applyFill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vertical="center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Alignment="1" applyProtection="1">
      <alignment horizontal="left" vertical="center"/>
      <protection/>
    </xf>
    <xf numFmtId="4" fontId="1" fillId="0" borderId="11" xfId="0" applyNumberFormat="1" applyFont="1" applyBorder="1" applyAlignment="1" applyProtection="1">
      <alignment horizontal="left" vertical="center"/>
      <protection/>
    </xf>
    <xf numFmtId="4" fontId="1" fillId="0" borderId="17" xfId="0" applyNumberFormat="1" applyFont="1" applyBorder="1" applyAlignment="1" applyProtection="1">
      <alignment horizontal="left" vertical="center"/>
      <protection/>
    </xf>
    <xf numFmtId="4" fontId="1" fillId="0" borderId="18" xfId="0" applyNumberFormat="1" applyFont="1" applyBorder="1" applyAlignment="1" applyProtection="1">
      <alignment horizontal="left" vertical="center"/>
      <protection/>
    </xf>
    <xf numFmtId="4" fontId="1" fillId="0" borderId="19" xfId="0" applyNumberFormat="1" applyFont="1" applyBorder="1" applyAlignment="1" applyProtection="1">
      <alignment horizontal="left" vertical="center"/>
      <protection/>
    </xf>
    <xf numFmtId="4" fontId="1" fillId="0" borderId="11" xfId="0" applyNumberFormat="1" applyFont="1" applyBorder="1" applyAlignment="1" applyProtection="1">
      <alignment horizontal="right" vertical="center"/>
      <protection/>
    </xf>
    <xf numFmtId="4" fontId="1" fillId="0" borderId="11" xfId="0" applyNumberFormat="1" applyFont="1" applyBorder="1" applyAlignment="1" applyProtection="1">
      <alignment horizontal="center" vertical="center"/>
      <protection/>
    </xf>
    <xf numFmtId="4" fontId="0" fillId="0" borderId="17" xfId="0" applyNumberFormat="1" applyFont="1" applyBorder="1" applyAlignment="1" applyProtection="1">
      <alignment horizontal="center" vertical="center"/>
      <protection/>
    </xf>
    <xf numFmtId="4" fontId="0" fillId="0" borderId="19" xfId="0" applyNumberFormat="1" applyFont="1" applyBorder="1" applyAlignment="1" applyProtection="1">
      <alignment horizontal="center" vertical="center"/>
      <protection/>
    </xf>
    <xf numFmtId="4" fontId="1" fillId="0" borderId="11" xfId="0" applyNumberFormat="1" applyFont="1" applyBorder="1" applyAlignment="1" applyProtection="1">
      <alignment/>
      <protection/>
    </xf>
    <xf numFmtId="4" fontId="0" fillId="0" borderId="0" xfId="0" applyNumberFormat="1" applyAlignment="1" applyProtection="1">
      <alignment horizontal="center" vertical="center"/>
      <protection/>
    </xf>
    <xf numFmtId="4" fontId="0" fillId="0" borderId="0" xfId="0" applyNumberFormat="1" applyAlignment="1" applyProtection="1">
      <alignment/>
      <protection/>
    </xf>
    <xf numFmtId="4" fontId="0" fillId="0" borderId="0" xfId="0" applyNumberFormat="1" applyFont="1" applyAlignment="1" applyProtection="1">
      <alignment horizontal="left"/>
      <protection/>
    </xf>
    <xf numFmtId="4" fontId="0" fillId="0" borderId="0" xfId="0" applyNumberFormat="1" applyFont="1" applyAlignment="1" applyProtection="1">
      <alignment horizontal="left"/>
      <protection/>
    </xf>
    <xf numFmtId="4" fontId="0" fillId="0" borderId="20" xfId="0" applyNumberFormat="1" applyFont="1" applyBorder="1" applyAlignment="1" applyProtection="1">
      <alignment horizontal="center"/>
      <protection/>
    </xf>
    <xf numFmtId="4" fontId="0" fillId="0" borderId="21" xfId="0" applyNumberFormat="1" applyFont="1" applyBorder="1" applyAlignment="1" applyProtection="1">
      <alignment horizontal="center"/>
      <protection/>
    </xf>
    <xf numFmtId="4" fontId="0" fillId="0" borderId="0" xfId="0" applyNumberFormat="1" applyFont="1" applyAlignment="1" applyProtection="1">
      <alignment horizontal="left" inden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L180"/>
  <sheetViews>
    <sheetView showZeros="0" tabSelected="1" zoomScale="91" zoomScaleNormal="91" zoomScalePageLayoutView="0" workbookViewId="0" topLeftCell="A1">
      <selection activeCell="H6" sqref="H6"/>
    </sheetView>
  </sheetViews>
  <sheetFormatPr defaultColWidth="9.140625" defaultRowHeight="12.75"/>
  <cols>
    <col min="1" max="1" width="4.28125" style="5" bestFit="1" customWidth="1"/>
    <col min="2" max="3" width="9.140625" style="5" customWidth="1"/>
    <col min="4" max="4" width="29.140625" style="5" customWidth="1"/>
    <col min="5" max="5" width="7.140625" style="5" customWidth="1"/>
    <col min="6" max="6" width="9.8515625" style="10" customWidth="1"/>
    <col min="7" max="7" width="2.421875" style="5" bestFit="1" customWidth="1"/>
    <col min="8" max="8" width="10.00390625" style="5" customWidth="1"/>
    <col min="9" max="9" width="3.140625" style="5" bestFit="1" customWidth="1"/>
    <col min="10" max="10" width="12.7109375" style="5" customWidth="1"/>
    <col min="11" max="11" width="3.140625" style="5" bestFit="1" customWidth="1"/>
    <col min="12" max="12" width="11.28125" style="5" customWidth="1"/>
    <col min="13" max="13" width="11.7109375" style="5" customWidth="1"/>
    <col min="14" max="14" width="9.140625" style="5" customWidth="1"/>
    <col min="15" max="15" width="10.140625" style="5" customWidth="1"/>
    <col min="16" max="16384" width="9.140625" style="5" customWidth="1"/>
  </cols>
  <sheetData>
    <row r="1" spans="1:12" ht="12.75">
      <c r="A1" s="3" t="s">
        <v>46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ht="12.75">
      <c r="A2" s="6"/>
      <c r="B2" s="6"/>
      <c r="C2" s="6"/>
      <c r="D2" s="6"/>
      <c r="E2" s="6"/>
      <c r="F2" s="7"/>
      <c r="G2" s="6"/>
      <c r="H2" s="6"/>
      <c r="L2" s="4"/>
    </row>
    <row r="3" spans="1:12" ht="12.75">
      <c r="A3" s="8" t="s">
        <v>28</v>
      </c>
      <c r="B3" s="9" t="s">
        <v>39</v>
      </c>
      <c r="C3" s="9"/>
      <c r="D3" s="9"/>
      <c r="E3" s="9"/>
      <c r="F3" s="9"/>
      <c r="G3" s="9"/>
      <c r="H3" s="9"/>
      <c r="I3" s="9"/>
      <c r="J3" s="9"/>
      <c r="K3" s="9"/>
      <c r="L3" s="4"/>
    </row>
    <row r="4" ht="12.75">
      <c r="L4" s="4"/>
    </row>
    <row r="5" spans="1:12" ht="54" customHeight="1">
      <c r="A5" s="11" t="s">
        <v>1</v>
      </c>
      <c r="B5" s="12" t="s">
        <v>42</v>
      </c>
      <c r="C5" s="12"/>
      <c r="D5" s="12"/>
      <c r="E5" s="12"/>
      <c r="L5" s="4"/>
    </row>
    <row r="6" spans="1:12" ht="14.25">
      <c r="A6" s="11"/>
      <c r="B6" s="13" t="s">
        <v>16</v>
      </c>
      <c r="C6" s="13"/>
      <c r="D6" s="13"/>
      <c r="E6" s="13"/>
      <c r="F6" s="14">
        <v>60</v>
      </c>
      <c r="G6" s="15" t="s">
        <v>2</v>
      </c>
      <c r="H6" s="1"/>
      <c r="I6" s="16" t="s">
        <v>29</v>
      </c>
      <c r="J6" s="14">
        <f>F6*H6</f>
        <v>0</v>
      </c>
      <c r="K6" s="16" t="s">
        <v>29</v>
      </c>
      <c r="L6" s="4"/>
    </row>
    <row r="7" ht="12.75">
      <c r="L7" s="4"/>
    </row>
    <row r="8" spans="1:12" ht="69.75" customHeight="1">
      <c r="A8" s="11" t="s">
        <v>3</v>
      </c>
      <c r="B8" s="17" t="s">
        <v>43</v>
      </c>
      <c r="C8" s="17"/>
      <c r="D8" s="17"/>
      <c r="E8" s="17"/>
      <c r="L8" s="4"/>
    </row>
    <row r="9" spans="1:12" ht="14.25">
      <c r="A9" s="11"/>
      <c r="B9" s="13" t="s">
        <v>7</v>
      </c>
      <c r="C9" s="13"/>
      <c r="D9" s="13"/>
      <c r="E9" s="13"/>
      <c r="F9" s="14">
        <v>1500</v>
      </c>
      <c r="G9" s="15" t="s">
        <v>2</v>
      </c>
      <c r="H9" s="2"/>
      <c r="I9" s="16" t="s">
        <v>29</v>
      </c>
      <c r="J9" s="14">
        <f>F9*H9</f>
        <v>0</v>
      </c>
      <c r="K9" s="16" t="s">
        <v>29</v>
      </c>
      <c r="L9" s="4"/>
    </row>
    <row r="10" spans="1:12" ht="12.75">
      <c r="A10" s="11"/>
      <c r="F10" s="18"/>
      <c r="L10" s="4"/>
    </row>
    <row r="11" spans="1:12" ht="54" customHeight="1">
      <c r="A11" s="11" t="s">
        <v>4</v>
      </c>
      <c r="B11" s="17" t="s">
        <v>44</v>
      </c>
      <c r="C11" s="17"/>
      <c r="D11" s="17"/>
      <c r="E11" s="17"/>
      <c r="F11" s="18"/>
      <c r="L11" s="4"/>
    </row>
    <row r="12" spans="1:12" ht="12.75">
      <c r="A12" s="11"/>
      <c r="B12" s="17" t="s">
        <v>36</v>
      </c>
      <c r="C12" s="17"/>
      <c r="D12" s="17"/>
      <c r="E12" s="17"/>
      <c r="F12" s="18"/>
      <c r="L12" s="4"/>
    </row>
    <row r="13" spans="1:12" ht="12.75" customHeight="1">
      <c r="A13" s="11"/>
      <c r="B13" s="13" t="s">
        <v>14</v>
      </c>
      <c r="C13" s="13"/>
      <c r="D13" s="13"/>
      <c r="E13" s="13"/>
      <c r="F13" s="14">
        <v>1</v>
      </c>
      <c r="G13" s="15" t="s">
        <v>2</v>
      </c>
      <c r="H13" s="1"/>
      <c r="I13" s="16" t="s">
        <v>29</v>
      </c>
      <c r="J13" s="14">
        <f>F13*H13</f>
        <v>0</v>
      </c>
      <c r="K13" s="16" t="s">
        <v>29</v>
      </c>
      <c r="L13" s="4"/>
    </row>
    <row r="14" spans="1:12" ht="26.25" customHeight="1">
      <c r="A14" s="11"/>
      <c r="B14" s="17" t="s">
        <v>35</v>
      </c>
      <c r="C14" s="17"/>
      <c r="D14" s="17"/>
      <c r="E14" s="17"/>
      <c r="F14" s="18"/>
      <c r="L14" s="4"/>
    </row>
    <row r="15" spans="1:12" ht="12.75" customHeight="1">
      <c r="A15" s="11"/>
      <c r="B15" s="13" t="s">
        <v>14</v>
      </c>
      <c r="C15" s="13"/>
      <c r="D15" s="13"/>
      <c r="E15" s="13"/>
      <c r="F15" s="14">
        <v>1</v>
      </c>
      <c r="G15" s="15" t="s">
        <v>2</v>
      </c>
      <c r="H15" s="1"/>
      <c r="I15" s="16" t="s">
        <v>29</v>
      </c>
      <c r="J15" s="14">
        <f>F15*H15</f>
        <v>0</v>
      </c>
      <c r="K15" s="16" t="s">
        <v>29</v>
      </c>
      <c r="L15" s="4"/>
    </row>
    <row r="16" spans="1:12" ht="12.75" customHeight="1">
      <c r="A16" s="11"/>
      <c r="B16" s="19"/>
      <c r="C16" s="19"/>
      <c r="D16" s="19"/>
      <c r="E16" s="19"/>
      <c r="F16" s="19"/>
      <c r="G16" s="20"/>
      <c r="H16" s="21"/>
      <c r="I16" s="22"/>
      <c r="J16" s="23"/>
      <c r="K16" s="22"/>
      <c r="L16" s="4"/>
    </row>
    <row r="17" spans="1:12" ht="70.5" customHeight="1">
      <c r="A17" s="24" t="s">
        <v>5</v>
      </c>
      <c r="B17" s="25" t="s">
        <v>45</v>
      </c>
      <c r="C17" s="25"/>
      <c r="D17" s="25"/>
      <c r="E17" s="25"/>
      <c r="F17" s="18"/>
      <c r="L17" s="4"/>
    </row>
    <row r="18" spans="1:12" ht="14.25">
      <c r="A18" s="11"/>
      <c r="B18" s="26" t="s">
        <v>7</v>
      </c>
      <c r="C18" s="26"/>
      <c r="D18" s="26"/>
      <c r="E18" s="26"/>
      <c r="F18" s="14">
        <v>1500</v>
      </c>
      <c r="G18" s="15" t="s">
        <v>2</v>
      </c>
      <c r="H18" s="1"/>
      <c r="I18" s="16" t="s">
        <v>29</v>
      </c>
      <c r="J18" s="14">
        <f>F18*H18</f>
        <v>0</v>
      </c>
      <c r="K18" s="16" t="s">
        <v>29</v>
      </c>
      <c r="L18" s="4"/>
    </row>
    <row r="19" spans="1:12" ht="12.75">
      <c r="A19" s="11"/>
      <c r="F19" s="18"/>
      <c r="H19" s="27"/>
      <c r="L19" s="4"/>
    </row>
    <row r="20" spans="1:12" ht="68.25" customHeight="1">
      <c r="A20" s="11" t="s">
        <v>6</v>
      </c>
      <c r="B20" s="28" t="s">
        <v>52</v>
      </c>
      <c r="C20" s="28"/>
      <c r="D20" s="28"/>
      <c r="E20" s="28"/>
      <c r="F20" s="18"/>
      <c r="H20" s="27"/>
      <c r="L20" s="4"/>
    </row>
    <row r="21" spans="1:11" ht="14.25">
      <c r="A21" s="11"/>
      <c r="B21" s="13" t="s">
        <v>7</v>
      </c>
      <c r="C21" s="13"/>
      <c r="D21" s="13"/>
      <c r="E21" s="13"/>
      <c r="F21" s="14">
        <v>1500</v>
      </c>
      <c r="G21" s="15" t="s">
        <v>2</v>
      </c>
      <c r="H21" s="1"/>
      <c r="I21" s="16" t="s">
        <v>29</v>
      </c>
      <c r="J21" s="14">
        <f>F21*H21</f>
        <v>0</v>
      </c>
      <c r="K21" s="16" t="s">
        <v>29</v>
      </c>
    </row>
    <row r="22" spans="1:11" ht="12.75">
      <c r="A22" s="11"/>
      <c r="B22" s="19"/>
      <c r="C22" s="19"/>
      <c r="D22" s="19"/>
      <c r="E22" s="19"/>
      <c r="F22" s="19"/>
      <c r="G22" s="20"/>
      <c r="H22" s="29"/>
      <c r="I22" s="23"/>
      <c r="J22" s="30"/>
      <c r="K22" s="23"/>
    </row>
    <row r="23" spans="1:12" ht="66.75" customHeight="1">
      <c r="A23" s="11" t="s">
        <v>27</v>
      </c>
      <c r="B23" s="28" t="s">
        <v>53</v>
      </c>
      <c r="C23" s="28"/>
      <c r="D23" s="28"/>
      <c r="E23" s="28"/>
      <c r="F23" s="18"/>
      <c r="H23" s="27"/>
      <c r="L23" s="4"/>
    </row>
    <row r="24" spans="1:11" ht="14.25">
      <c r="A24" s="11"/>
      <c r="B24" s="13" t="s">
        <v>7</v>
      </c>
      <c r="C24" s="13"/>
      <c r="D24" s="13"/>
      <c r="E24" s="13"/>
      <c r="F24" s="14">
        <v>30</v>
      </c>
      <c r="G24" s="15" t="s">
        <v>2</v>
      </c>
      <c r="H24" s="1"/>
      <c r="I24" s="16" t="s">
        <v>29</v>
      </c>
      <c r="J24" s="14">
        <f>F24*H24</f>
        <v>0</v>
      </c>
      <c r="K24" s="16" t="s">
        <v>29</v>
      </c>
    </row>
    <row r="25" spans="1:11" ht="12.75">
      <c r="A25" s="11"/>
      <c r="B25" s="30"/>
      <c r="C25" s="30"/>
      <c r="D25" s="30"/>
      <c r="E25" s="30"/>
      <c r="F25" s="30"/>
      <c r="G25" s="31"/>
      <c r="H25" s="29"/>
      <c r="I25" s="32"/>
      <c r="J25" s="30"/>
      <c r="K25" s="32"/>
    </row>
    <row r="26" spans="1:11" ht="12.75">
      <c r="A26" s="11"/>
      <c r="B26" s="33" t="s">
        <v>17</v>
      </c>
      <c r="C26" s="34"/>
      <c r="D26" s="34"/>
      <c r="E26" s="34"/>
      <c r="F26" s="34"/>
      <c r="G26" s="34"/>
      <c r="H26" s="34"/>
      <c r="I26" s="35"/>
      <c r="J26" s="36">
        <f>SUM(J6:J24)</f>
        <v>0</v>
      </c>
      <c r="K26" s="37" t="s">
        <v>29</v>
      </c>
    </row>
    <row r="27" spans="1:11" ht="12.75">
      <c r="A27" s="11"/>
      <c r="B27" s="19"/>
      <c r="C27" s="19"/>
      <c r="D27" s="19"/>
      <c r="E27" s="19"/>
      <c r="F27" s="20"/>
      <c r="G27" s="20"/>
      <c r="H27" s="38"/>
      <c r="I27" s="23"/>
      <c r="J27" s="30"/>
      <c r="K27" s="23"/>
    </row>
    <row r="28" spans="1:12" ht="12.75">
      <c r="A28" s="8" t="s">
        <v>8</v>
      </c>
      <c r="B28" s="39" t="s">
        <v>40</v>
      </c>
      <c r="C28" s="40"/>
      <c r="D28" s="40"/>
      <c r="E28" s="40"/>
      <c r="F28" s="40"/>
      <c r="G28" s="40"/>
      <c r="H28" s="40"/>
      <c r="I28" s="40"/>
      <c r="J28" s="40"/>
      <c r="K28" s="41"/>
      <c r="L28" s="4"/>
    </row>
    <row r="29" spans="1:12" ht="12.7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"/>
    </row>
    <row r="30" spans="1:12" ht="56.25" customHeight="1">
      <c r="A30" s="11" t="s">
        <v>9</v>
      </c>
      <c r="B30" s="17" t="s">
        <v>42</v>
      </c>
      <c r="C30" s="17"/>
      <c r="D30" s="17"/>
      <c r="E30" s="17"/>
      <c r="F30" s="18"/>
      <c r="H30" s="44"/>
      <c r="J30" s="18"/>
      <c r="L30" s="4"/>
    </row>
    <row r="31" spans="1:12" ht="14.25">
      <c r="A31" s="11"/>
      <c r="B31" s="13" t="s">
        <v>16</v>
      </c>
      <c r="C31" s="13"/>
      <c r="D31" s="13"/>
      <c r="E31" s="13"/>
      <c r="F31" s="14">
        <v>5</v>
      </c>
      <c r="G31" s="15" t="s">
        <v>2</v>
      </c>
      <c r="H31" s="1"/>
      <c r="I31" s="16" t="s">
        <v>29</v>
      </c>
      <c r="J31" s="14">
        <f>F31*H31</f>
        <v>0</v>
      </c>
      <c r="K31" s="16" t="s">
        <v>29</v>
      </c>
      <c r="L31" s="4"/>
    </row>
    <row r="32" spans="1:12" ht="12.75">
      <c r="A32" s="11"/>
      <c r="B32" s="30"/>
      <c r="C32" s="30"/>
      <c r="D32" s="30"/>
      <c r="E32" s="30"/>
      <c r="F32" s="30"/>
      <c r="G32" s="31"/>
      <c r="H32" s="29"/>
      <c r="I32" s="32"/>
      <c r="J32" s="30"/>
      <c r="K32" s="32"/>
      <c r="L32" s="4"/>
    </row>
    <row r="33" spans="1:10" ht="54.75" customHeight="1">
      <c r="A33" s="11" t="s">
        <v>10</v>
      </c>
      <c r="B33" s="12" t="s">
        <v>47</v>
      </c>
      <c r="C33" s="12"/>
      <c r="D33" s="12"/>
      <c r="E33" s="12"/>
      <c r="F33" s="18"/>
      <c r="H33" s="44"/>
      <c r="J33" s="18"/>
    </row>
    <row r="34" spans="1:11" ht="14.25">
      <c r="A34" s="11"/>
      <c r="B34" s="13" t="s">
        <v>7</v>
      </c>
      <c r="C34" s="13"/>
      <c r="D34" s="13"/>
      <c r="E34" s="13"/>
      <c r="F34" s="14">
        <v>20</v>
      </c>
      <c r="G34" s="15" t="s">
        <v>2</v>
      </c>
      <c r="H34" s="1"/>
      <c r="I34" s="16" t="s">
        <v>29</v>
      </c>
      <c r="J34" s="14">
        <f>F34*H34</f>
        <v>0</v>
      </c>
      <c r="K34" s="16" t="s">
        <v>29</v>
      </c>
    </row>
    <row r="35" spans="1:11" ht="12.75">
      <c r="A35" s="11"/>
      <c r="B35" s="30"/>
      <c r="C35" s="30"/>
      <c r="D35" s="30"/>
      <c r="E35" s="30"/>
      <c r="F35" s="30"/>
      <c r="G35" s="31"/>
      <c r="H35" s="29"/>
      <c r="I35" s="32"/>
      <c r="J35" s="30"/>
      <c r="K35" s="32"/>
    </row>
    <row r="36" spans="1:10" ht="80.25" customHeight="1">
      <c r="A36" s="11" t="s">
        <v>11</v>
      </c>
      <c r="B36" s="17" t="s">
        <v>48</v>
      </c>
      <c r="C36" s="17"/>
      <c r="D36" s="17"/>
      <c r="E36" s="17"/>
      <c r="F36" s="18"/>
      <c r="H36" s="44"/>
      <c r="J36" s="18"/>
    </row>
    <row r="37" spans="1:11" ht="14.25">
      <c r="A37" s="11"/>
      <c r="B37" s="13" t="s">
        <v>7</v>
      </c>
      <c r="C37" s="13"/>
      <c r="D37" s="13"/>
      <c r="E37" s="13"/>
      <c r="F37" s="14">
        <v>10</v>
      </c>
      <c r="G37" s="15" t="s">
        <v>2</v>
      </c>
      <c r="H37" s="1"/>
      <c r="I37" s="16" t="s">
        <v>29</v>
      </c>
      <c r="J37" s="14">
        <f>F37*H37</f>
        <v>0</v>
      </c>
      <c r="K37" s="16" t="s">
        <v>29</v>
      </c>
    </row>
    <row r="38" spans="1:11" ht="12.75">
      <c r="A38" s="11"/>
      <c r="B38" s="30"/>
      <c r="C38" s="30"/>
      <c r="D38" s="30"/>
      <c r="E38" s="30"/>
      <c r="F38" s="30"/>
      <c r="G38" s="31"/>
      <c r="H38" s="29"/>
      <c r="I38" s="32"/>
      <c r="J38" s="30"/>
      <c r="K38" s="32"/>
    </row>
    <row r="39" spans="1:12" ht="54" customHeight="1">
      <c r="A39" s="11" t="s">
        <v>12</v>
      </c>
      <c r="B39" s="17" t="s">
        <v>44</v>
      </c>
      <c r="C39" s="17"/>
      <c r="D39" s="17"/>
      <c r="E39" s="17"/>
      <c r="F39" s="18"/>
      <c r="H39" s="18"/>
      <c r="J39" s="18"/>
      <c r="L39" s="4"/>
    </row>
    <row r="40" spans="1:12" ht="14.25" customHeight="1">
      <c r="A40" s="11"/>
      <c r="B40" s="17" t="s">
        <v>37</v>
      </c>
      <c r="C40" s="17"/>
      <c r="D40" s="17"/>
      <c r="E40" s="17"/>
      <c r="F40" s="18"/>
      <c r="H40" s="18"/>
      <c r="J40" s="18"/>
      <c r="L40" s="4"/>
    </row>
    <row r="41" spans="1:12" ht="12.75" customHeight="1">
      <c r="A41" s="11"/>
      <c r="B41" s="13" t="s">
        <v>14</v>
      </c>
      <c r="C41" s="13"/>
      <c r="D41" s="13"/>
      <c r="E41" s="13"/>
      <c r="F41" s="14">
        <v>1</v>
      </c>
      <c r="G41" s="15" t="s">
        <v>2</v>
      </c>
      <c r="H41" s="1"/>
      <c r="I41" s="16" t="s">
        <v>29</v>
      </c>
      <c r="J41" s="14">
        <f>F41*H41</f>
        <v>0</v>
      </c>
      <c r="K41" s="16" t="s">
        <v>29</v>
      </c>
      <c r="L41" s="4"/>
    </row>
    <row r="42" spans="1:12" ht="24.75" customHeight="1">
      <c r="A42" s="11"/>
      <c r="B42" s="17" t="s">
        <v>35</v>
      </c>
      <c r="C42" s="17"/>
      <c r="D42" s="17"/>
      <c r="E42" s="17"/>
      <c r="F42" s="18"/>
      <c r="H42" s="18"/>
      <c r="J42" s="18"/>
      <c r="L42" s="4"/>
    </row>
    <row r="43" spans="1:12" ht="12.75" customHeight="1">
      <c r="A43" s="11"/>
      <c r="B43" s="13" t="s">
        <v>14</v>
      </c>
      <c r="C43" s="13"/>
      <c r="D43" s="13"/>
      <c r="E43" s="13"/>
      <c r="F43" s="14">
        <v>1</v>
      </c>
      <c r="G43" s="15" t="s">
        <v>2</v>
      </c>
      <c r="H43" s="2"/>
      <c r="I43" s="16" t="s">
        <v>29</v>
      </c>
      <c r="J43" s="14">
        <f>F43*H43</f>
        <v>0</v>
      </c>
      <c r="K43" s="16" t="s">
        <v>29</v>
      </c>
      <c r="L43" s="4"/>
    </row>
    <row r="44" spans="1:11" ht="12.75">
      <c r="A44" s="11"/>
      <c r="B44" s="19"/>
      <c r="C44" s="19"/>
      <c r="D44" s="19"/>
      <c r="E44" s="19"/>
      <c r="F44" s="20"/>
      <c r="G44" s="20"/>
      <c r="H44" s="38"/>
      <c r="I44" s="23"/>
      <c r="J44" s="30"/>
      <c r="K44" s="23"/>
    </row>
    <row r="45" spans="1:8" ht="39.75" customHeight="1">
      <c r="A45" s="11" t="s">
        <v>13</v>
      </c>
      <c r="B45" s="17" t="s">
        <v>41</v>
      </c>
      <c r="C45" s="17"/>
      <c r="D45" s="17"/>
      <c r="E45" s="17"/>
      <c r="H45" s="45"/>
    </row>
    <row r="46" spans="1:11" ht="14.25" customHeight="1">
      <c r="A46" s="11"/>
      <c r="B46" s="26" t="s">
        <v>18</v>
      </c>
      <c r="C46" s="26"/>
      <c r="D46" s="26"/>
      <c r="E46" s="26"/>
      <c r="F46" s="14">
        <v>1</v>
      </c>
      <c r="G46" s="15" t="s">
        <v>2</v>
      </c>
      <c r="H46" s="1"/>
      <c r="I46" s="16" t="s">
        <v>29</v>
      </c>
      <c r="J46" s="14">
        <f>F46*H46</f>
        <v>0</v>
      </c>
      <c r="K46" s="16" t="s">
        <v>29</v>
      </c>
    </row>
    <row r="47" spans="1:10" ht="12.75">
      <c r="A47" s="11"/>
      <c r="F47" s="18"/>
      <c r="H47" s="44"/>
      <c r="J47" s="18"/>
    </row>
    <row r="48" spans="1:10" ht="78" customHeight="1">
      <c r="A48" s="11" t="s">
        <v>49</v>
      </c>
      <c r="B48" s="17" t="s">
        <v>50</v>
      </c>
      <c r="C48" s="17"/>
      <c r="D48" s="17"/>
      <c r="E48" s="17"/>
      <c r="F48" s="18"/>
      <c r="H48" s="44"/>
      <c r="J48" s="18"/>
    </row>
    <row r="49" spans="1:11" ht="14.25">
      <c r="A49" s="11"/>
      <c r="B49" s="13" t="s">
        <v>7</v>
      </c>
      <c r="C49" s="13"/>
      <c r="D49" s="13"/>
      <c r="E49" s="13"/>
      <c r="F49" s="14">
        <v>30</v>
      </c>
      <c r="G49" s="15" t="s">
        <v>2</v>
      </c>
      <c r="H49" s="1"/>
      <c r="I49" s="16" t="s">
        <v>29</v>
      </c>
      <c r="J49" s="14">
        <f>F49*H49</f>
        <v>0</v>
      </c>
      <c r="K49" s="16" t="s">
        <v>29</v>
      </c>
    </row>
    <row r="50" spans="1:11" ht="12.75">
      <c r="A50" s="11"/>
      <c r="B50" s="19"/>
      <c r="C50" s="19"/>
      <c r="D50" s="19"/>
      <c r="E50" s="19"/>
      <c r="F50" s="20"/>
      <c r="G50" s="20"/>
      <c r="H50" s="46"/>
      <c r="I50" s="23"/>
      <c r="J50" s="30"/>
      <c r="K50" s="23"/>
    </row>
    <row r="51" spans="1:11" ht="12.75">
      <c r="A51" s="11"/>
      <c r="B51" s="33" t="s">
        <v>19</v>
      </c>
      <c r="C51" s="34"/>
      <c r="D51" s="34"/>
      <c r="E51" s="34"/>
      <c r="F51" s="34"/>
      <c r="G51" s="34"/>
      <c r="H51" s="34"/>
      <c r="I51" s="35"/>
      <c r="J51" s="36">
        <f>SUM(J31:J49)</f>
        <v>0</v>
      </c>
      <c r="K51" s="37" t="s">
        <v>29</v>
      </c>
    </row>
    <row r="52" spans="1:11" ht="12.75">
      <c r="A52" s="47"/>
      <c r="B52" s="48"/>
      <c r="C52" s="48"/>
      <c r="D52" s="48"/>
      <c r="E52" s="48"/>
      <c r="F52" s="49"/>
      <c r="G52" s="48"/>
      <c r="H52" s="50"/>
      <c r="I52" s="50"/>
      <c r="J52" s="42"/>
      <c r="K52" s="50"/>
    </row>
    <row r="53" spans="1:12" ht="12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</row>
    <row r="54" spans="2:4" ht="12.75">
      <c r="B54" s="51" t="s">
        <v>51</v>
      </c>
      <c r="C54" s="51"/>
      <c r="D54" s="51"/>
    </row>
    <row r="56" spans="1:11" ht="12.75">
      <c r="A56" s="52" t="s">
        <v>0</v>
      </c>
      <c r="B56" s="53" t="s">
        <v>20</v>
      </c>
      <c r="C56" s="54"/>
      <c r="D56" s="54"/>
      <c r="E56" s="54"/>
      <c r="F56" s="54"/>
      <c r="G56" s="54"/>
      <c r="H56" s="54"/>
      <c r="I56" s="55"/>
      <c r="J56" s="56">
        <f>J26</f>
        <v>0</v>
      </c>
      <c r="K56" s="57" t="s">
        <v>29</v>
      </c>
    </row>
    <row r="57" spans="1:11" ht="12.75">
      <c r="A57" s="52" t="s">
        <v>8</v>
      </c>
      <c r="B57" s="53" t="s">
        <v>21</v>
      </c>
      <c r="C57" s="54"/>
      <c r="D57" s="54"/>
      <c r="E57" s="54"/>
      <c r="F57" s="54"/>
      <c r="G57" s="54"/>
      <c r="H57" s="54"/>
      <c r="I57" s="55"/>
      <c r="J57" s="56">
        <f>J51</f>
        <v>0</v>
      </c>
      <c r="K57" s="57" t="s">
        <v>29</v>
      </c>
    </row>
    <row r="58" spans="1:11" ht="14.25" customHeight="1">
      <c r="A58" s="6"/>
      <c r="B58" s="6"/>
      <c r="C58" s="6"/>
      <c r="D58" s="6"/>
      <c r="H58" s="58" t="s">
        <v>30</v>
      </c>
      <c r="I58" s="59"/>
      <c r="J58" s="56">
        <f>SUM(J56:J57)</f>
        <v>0</v>
      </c>
      <c r="K58" s="60" t="s">
        <v>29</v>
      </c>
    </row>
    <row r="59" ht="12.75">
      <c r="J59" s="6"/>
    </row>
    <row r="60" ht="12.75">
      <c r="J60" s="6"/>
    </row>
    <row r="61" spans="2:12" ht="12.75">
      <c r="B61" s="33" t="s">
        <v>22</v>
      </c>
      <c r="C61" s="34"/>
      <c r="D61" s="34"/>
      <c r="E61" s="34"/>
      <c r="F61" s="34"/>
      <c r="G61" s="34"/>
      <c r="H61" s="34"/>
      <c r="I61" s="35"/>
      <c r="J61" s="36">
        <f>J58</f>
        <v>0</v>
      </c>
      <c r="K61" s="37" t="s">
        <v>29</v>
      </c>
      <c r="L61" s="61"/>
    </row>
    <row r="62" spans="2:11" ht="12.75">
      <c r="B62" s="33" t="s">
        <v>26</v>
      </c>
      <c r="C62" s="34"/>
      <c r="D62" s="34"/>
      <c r="E62" s="34"/>
      <c r="F62" s="34"/>
      <c r="G62" s="34"/>
      <c r="H62" s="34"/>
      <c r="I62" s="35"/>
      <c r="J62" s="36">
        <f>J61*0.25</f>
        <v>0</v>
      </c>
      <c r="K62" s="37" t="s">
        <v>29</v>
      </c>
    </row>
    <row r="63" spans="2:12" ht="12.75">
      <c r="B63" s="33" t="s">
        <v>23</v>
      </c>
      <c r="C63" s="34"/>
      <c r="D63" s="34"/>
      <c r="E63" s="34"/>
      <c r="F63" s="34"/>
      <c r="G63" s="34"/>
      <c r="H63" s="34"/>
      <c r="I63" s="35"/>
      <c r="J63" s="36">
        <f>SUM(J61:J62)</f>
        <v>0</v>
      </c>
      <c r="K63" s="37" t="s">
        <v>29</v>
      </c>
      <c r="L63" s="61"/>
    </row>
    <row r="65" spans="7:11" ht="12.75">
      <c r="G65" s="45"/>
      <c r="H65" s="45"/>
      <c r="I65" s="45"/>
      <c r="J65" s="45"/>
      <c r="K65" s="45"/>
    </row>
    <row r="66" spans="1:11" ht="12.75">
      <c r="A66" s="6"/>
      <c r="B66" s="6" t="s">
        <v>24</v>
      </c>
      <c r="G66" s="45"/>
      <c r="H66" s="45"/>
      <c r="I66" s="45"/>
      <c r="J66" s="45"/>
      <c r="K66" s="45"/>
    </row>
    <row r="67" spans="1:11" ht="14.25" customHeight="1">
      <c r="A67" s="6"/>
      <c r="B67" s="5" t="s">
        <v>25</v>
      </c>
      <c r="G67" s="45"/>
      <c r="H67" s="45"/>
      <c r="I67" s="45"/>
      <c r="J67" s="45"/>
      <c r="K67" s="45"/>
    </row>
    <row r="68" spans="2:11" ht="12.75">
      <c r="B68" s="5" t="s">
        <v>31</v>
      </c>
      <c r="G68" s="45"/>
      <c r="H68" s="45"/>
      <c r="I68" s="45"/>
      <c r="J68" s="45"/>
      <c r="K68" s="45"/>
    </row>
    <row r="69" spans="1:2" ht="12.75">
      <c r="A69" s="6"/>
      <c r="B69" s="5" t="s">
        <v>32</v>
      </c>
    </row>
    <row r="70" spans="2:5" ht="12.75">
      <c r="B70" s="5" t="s">
        <v>38</v>
      </c>
      <c r="E70" s="62"/>
    </row>
    <row r="71" ht="12.75">
      <c r="E71" s="62"/>
    </row>
    <row r="72" ht="12.75">
      <c r="E72" s="62"/>
    </row>
    <row r="73" spans="5:6" ht="14.25" customHeight="1">
      <c r="E73" s="62" t="s">
        <v>15</v>
      </c>
      <c r="F73" s="5"/>
    </row>
    <row r="74" ht="12.75">
      <c r="F74" s="5"/>
    </row>
    <row r="75" ht="12.75">
      <c r="F75" s="5"/>
    </row>
    <row r="76" spans="2:6" ht="12.75" customHeight="1">
      <c r="B76" s="5" t="s">
        <v>33</v>
      </c>
      <c r="E76" s="62"/>
      <c r="F76" s="5"/>
    </row>
    <row r="77" spans="5:11" ht="12.75" customHeight="1">
      <c r="E77" s="62"/>
      <c r="F77" s="5"/>
      <c r="H77" s="63"/>
      <c r="I77" s="63"/>
      <c r="J77" s="63"/>
      <c r="K77" s="64"/>
    </row>
    <row r="78" spans="5:6" ht="12.75" customHeight="1">
      <c r="E78" s="62"/>
      <c r="F78" s="5"/>
    </row>
    <row r="79" spans="5:6" ht="12.75" customHeight="1">
      <c r="E79" s="62"/>
      <c r="F79" s="5"/>
    </row>
    <row r="80" spans="5:11" ht="12.75" customHeight="1">
      <c r="E80" s="62"/>
      <c r="F80" s="65"/>
      <c r="G80" s="65"/>
      <c r="H80" s="65"/>
      <c r="I80" s="65"/>
      <c r="J80" s="65"/>
      <c r="K80" s="20"/>
    </row>
    <row r="81" spans="5:11" ht="12.75" customHeight="1">
      <c r="E81" s="23"/>
      <c r="F81" s="66" t="s">
        <v>34</v>
      </c>
      <c r="G81" s="66"/>
      <c r="H81" s="66"/>
      <c r="I81" s="66"/>
      <c r="J81" s="66"/>
      <c r="K81" s="20"/>
    </row>
    <row r="82" spans="5:6" ht="12.75" customHeight="1">
      <c r="E82" s="62"/>
      <c r="F82" s="62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>
      <c r="L94" s="4"/>
    </row>
    <row r="95" ht="12.75" customHeight="1"/>
    <row r="96" ht="12.75" customHeight="1"/>
    <row r="97" ht="12.75" customHeight="1"/>
    <row r="98" ht="12.75" customHeight="1">
      <c r="L98" s="4"/>
    </row>
    <row r="99" ht="12.75" customHeight="1"/>
    <row r="100" ht="12.75" customHeight="1">
      <c r="L100" s="4"/>
    </row>
    <row r="101" ht="12.75" customHeight="1"/>
    <row r="102" ht="12.75" customHeight="1">
      <c r="L102" s="4"/>
    </row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>
      <c r="L125" s="4"/>
    </row>
    <row r="126" spans="1:12" s="4" customFormat="1" ht="12.75" customHeight="1">
      <c r="A126" s="5"/>
      <c r="B126" s="5"/>
      <c r="C126" s="5"/>
      <c r="D126" s="5"/>
      <c r="E126" s="5"/>
      <c r="F126" s="10"/>
      <c r="G126" s="5"/>
      <c r="H126" s="5"/>
      <c r="I126" s="5"/>
      <c r="J126" s="5"/>
      <c r="K126" s="5"/>
      <c r="L126" s="5"/>
    </row>
    <row r="127" spans="1:11" s="4" customFormat="1" ht="12.75" customHeight="1">
      <c r="A127" s="5"/>
      <c r="B127" s="5"/>
      <c r="C127" s="5"/>
      <c r="D127" s="5"/>
      <c r="E127" s="5"/>
      <c r="F127" s="10"/>
      <c r="G127" s="5"/>
      <c r="H127" s="5"/>
      <c r="I127" s="5"/>
      <c r="J127" s="5"/>
      <c r="K127" s="5"/>
    </row>
    <row r="128" spans="1:12" s="4" customFormat="1" ht="12.75" customHeight="1">
      <c r="A128" s="5"/>
      <c r="B128" s="5"/>
      <c r="C128" s="5"/>
      <c r="D128" s="5"/>
      <c r="E128" s="5"/>
      <c r="F128" s="10"/>
      <c r="G128" s="5"/>
      <c r="H128" s="5"/>
      <c r="I128" s="5"/>
      <c r="J128" s="5"/>
      <c r="K128" s="5"/>
      <c r="L128" s="5"/>
    </row>
    <row r="129" spans="1:12" s="4" customFormat="1" ht="12.75" customHeight="1">
      <c r="A129" s="5"/>
      <c r="B129" s="5"/>
      <c r="C129" s="5"/>
      <c r="D129" s="5"/>
      <c r="E129" s="5"/>
      <c r="F129" s="10"/>
      <c r="G129" s="5"/>
      <c r="H129" s="5"/>
      <c r="I129" s="5"/>
      <c r="J129" s="5"/>
      <c r="K129" s="5"/>
      <c r="L129" s="5"/>
    </row>
    <row r="130" spans="1:12" s="4" customFormat="1" ht="12.75" customHeight="1">
      <c r="A130" s="5"/>
      <c r="B130" s="5"/>
      <c r="C130" s="5"/>
      <c r="D130" s="5"/>
      <c r="E130" s="5"/>
      <c r="F130" s="10"/>
      <c r="G130" s="5"/>
      <c r="H130" s="5"/>
      <c r="I130" s="5"/>
      <c r="J130" s="5"/>
      <c r="K130" s="5"/>
      <c r="L130" s="5"/>
    </row>
    <row r="131" spans="1:12" s="4" customFormat="1" ht="12.75" customHeight="1">
      <c r="A131" s="5"/>
      <c r="B131" s="5"/>
      <c r="C131" s="5"/>
      <c r="D131" s="5"/>
      <c r="E131" s="5"/>
      <c r="F131" s="10"/>
      <c r="G131" s="5"/>
      <c r="H131" s="5"/>
      <c r="I131" s="5"/>
      <c r="J131" s="5"/>
      <c r="K131" s="5"/>
      <c r="L131" s="5"/>
    </row>
    <row r="132" spans="1:12" s="4" customFormat="1" ht="12.75" customHeight="1">
      <c r="A132" s="5"/>
      <c r="B132" s="5"/>
      <c r="C132" s="5"/>
      <c r="D132" s="5"/>
      <c r="E132" s="5"/>
      <c r="F132" s="10"/>
      <c r="G132" s="5"/>
      <c r="H132" s="5"/>
      <c r="I132" s="5"/>
      <c r="J132" s="5"/>
      <c r="K132" s="5"/>
      <c r="L132" s="5"/>
    </row>
    <row r="133" spans="1:12" s="4" customFormat="1" ht="12.75" customHeight="1">
      <c r="A133" s="5"/>
      <c r="B133" s="5"/>
      <c r="C133" s="5"/>
      <c r="D133" s="5"/>
      <c r="E133" s="5"/>
      <c r="F133" s="10"/>
      <c r="G133" s="5"/>
      <c r="H133" s="5"/>
      <c r="I133" s="5"/>
      <c r="J133" s="5"/>
      <c r="K133" s="5"/>
      <c r="L133" s="5"/>
    </row>
    <row r="134" spans="1:12" s="4" customFormat="1" ht="12.75" customHeight="1">
      <c r="A134" s="5"/>
      <c r="B134" s="5"/>
      <c r="C134" s="5"/>
      <c r="D134" s="5"/>
      <c r="E134" s="5"/>
      <c r="F134" s="10"/>
      <c r="G134" s="5"/>
      <c r="H134" s="5"/>
      <c r="I134" s="5"/>
      <c r="J134" s="5"/>
      <c r="K134" s="5"/>
      <c r="L134" s="5"/>
    </row>
    <row r="135" spans="1:12" s="4" customFormat="1" ht="12.75" customHeight="1">
      <c r="A135" s="5"/>
      <c r="B135" s="5"/>
      <c r="C135" s="5"/>
      <c r="D135" s="5"/>
      <c r="E135" s="5"/>
      <c r="F135" s="10"/>
      <c r="G135" s="5"/>
      <c r="H135" s="5"/>
      <c r="I135" s="5"/>
      <c r="J135" s="5"/>
      <c r="K135" s="5"/>
      <c r="L135" s="5"/>
    </row>
    <row r="136" spans="1:12" s="4" customFormat="1" ht="12.75" customHeight="1">
      <c r="A136" s="5"/>
      <c r="B136" s="5"/>
      <c r="C136" s="5"/>
      <c r="D136" s="5"/>
      <c r="E136" s="5"/>
      <c r="F136" s="10"/>
      <c r="G136" s="5"/>
      <c r="H136" s="5"/>
      <c r="I136" s="5"/>
      <c r="J136" s="5"/>
      <c r="K136" s="5"/>
      <c r="L136" s="5"/>
    </row>
    <row r="137" spans="1:12" s="4" customFormat="1" ht="12.75" customHeight="1">
      <c r="A137" s="5"/>
      <c r="B137" s="5"/>
      <c r="C137" s="5"/>
      <c r="D137" s="5"/>
      <c r="E137" s="5"/>
      <c r="F137" s="10"/>
      <c r="G137" s="5"/>
      <c r="H137" s="5"/>
      <c r="I137" s="5"/>
      <c r="J137" s="5"/>
      <c r="K137" s="5"/>
      <c r="L137" s="5"/>
    </row>
    <row r="138" spans="1:12" s="4" customFormat="1" ht="12.75" customHeight="1">
      <c r="A138" s="5"/>
      <c r="B138" s="5"/>
      <c r="C138" s="5"/>
      <c r="D138" s="5"/>
      <c r="E138" s="5"/>
      <c r="F138" s="10"/>
      <c r="G138" s="5"/>
      <c r="H138" s="5"/>
      <c r="I138" s="5"/>
      <c r="J138" s="5"/>
      <c r="K138" s="5"/>
      <c r="L138" s="5"/>
    </row>
    <row r="139" spans="1:12" s="4" customFormat="1" ht="12.75" customHeight="1">
      <c r="A139" s="5"/>
      <c r="B139" s="5"/>
      <c r="C139" s="5"/>
      <c r="D139" s="5"/>
      <c r="E139" s="5"/>
      <c r="F139" s="10"/>
      <c r="G139" s="5"/>
      <c r="H139" s="5"/>
      <c r="I139" s="5"/>
      <c r="J139" s="5"/>
      <c r="K139" s="5"/>
      <c r="L139" s="5"/>
    </row>
    <row r="140" spans="1:12" s="4" customFormat="1" ht="12.75" customHeight="1">
      <c r="A140" s="5"/>
      <c r="B140" s="5"/>
      <c r="C140" s="5"/>
      <c r="D140" s="5"/>
      <c r="E140" s="5"/>
      <c r="F140" s="10"/>
      <c r="G140" s="5"/>
      <c r="H140" s="5"/>
      <c r="I140" s="5"/>
      <c r="J140" s="5"/>
      <c r="K140" s="5"/>
      <c r="L140" s="5"/>
    </row>
    <row r="141" spans="1:12" s="4" customFormat="1" ht="12.75" customHeight="1">
      <c r="A141" s="5"/>
      <c r="B141" s="5"/>
      <c r="C141" s="5"/>
      <c r="D141" s="5"/>
      <c r="E141" s="5"/>
      <c r="F141" s="10"/>
      <c r="G141" s="5"/>
      <c r="H141" s="5"/>
      <c r="I141" s="5"/>
      <c r="J141" s="5"/>
      <c r="K141" s="5"/>
      <c r="L141" s="5"/>
    </row>
    <row r="142" spans="1:12" s="4" customFormat="1" ht="12.75" customHeight="1">
      <c r="A142" s="5"/>
      <c r="B142" s="5"/>
      <c r="C142" s="5"/>
      <c r="D142" s="5"/>
      <c r="E142" s="5"/>
      <c r="F142" s="10"/>
      <c r="G142" s="5"/>
      <c r="H142" s="5"/>
      <c r="I142" s="5"/>
      <c r="J142" s="5"/>
      <c r="K142" s="5"/>
      <c r="L142" s="5"/>
    </row>
    <row r="143" spans="1:12" s="4" customFormat="1" ht="12.75" customHeight="1">
      <c r="A143" s="5"/>
      <c r="B143" s="5"/>
      <c r="C143" s="5"/>
      <c r="D143" s="5"/>
      <c r="E143" s="5"/>
      <c r="F143" s="10"/>
      <c r="G143" s="5"/>
      <c r="H143" s="5"/>
      <c r="I143" s="5"/>
      <c r="J143" s="5"/>
      <c r="K143" s="5"/>
      <c r="L143" s="5"/>
    </row>
    <row r="144" spans="1:11" s="4" customFormat="1" ht="12.75" customHeight="1">
      <c r="A144" s="5"/>
      <c r="B144" s="5"/>
      <c r="C144" s="5"/>
      <c r="D144" s="5"/>
      <c r="E144" s="5"/>
      <c r="F144" s="10"/>
      <c r="G144" s="5"/>
      <c r="H144" s="5"/>
      <c r="I144" s="5"/>
      <c r="J144" s="5"/>
      <c r="K144" s="5"/>
    </row>
    <row r="145" spans="1:11" s="4" customFormat="1" ht="12.75" customHeight="1">
      <c r="A145" s="5"/>
      <c r="B145" s="5"/>
      <c r="C145" s="5"/>
      <c r="D145" s="5"/>
      <c r="E145" s="5"/>
      <c r="F145" s="10"/>
      <c r="G145" s="5"/>
      <c r="H145" s="5"/>
      <c r="I145" s="5"/>
      <c r="J145" s="5"/>
      <c r="K145" s="5"/>
    </row>
    <row r="146" spans="1:12" s="4" customFormat="1" ht="12.75" customHeight="1">
      <c r="A146" s="5"/>
      <c r="B146" s="5"/>
      <c r="C146" s="5"/>
      <c r="D146" s="5"/>
      <c r="E146" s="5"/>
      <c r="F146" s="10"/>
      <c r="G146" s="5"/>
      <c r="H146" s="5"/>
      <c r="I146" s="5"/>
      <c r="J146" s="5"/>
      <c r="K146" s="5"/>
      <c r="L146" s="5"/>
    </row>
    <row r="147" spans="1:12" s="4" customFormat="1" ht="12.75" customHeight="1">
      <c r="A147" s="5"/>
      <c r="B147" s="5"/>
      <c r="C147" s="5"/>
      <c r="D147" s="5"/>
      <c r="E147" s="5"/>
      <c r="F147" s="10"/>
      <c r="G147" s="5"/>
      <c r="H147" s="5"/>
      <c r="I147" s="5"/>
      <c r="J147" s="5"/>
      <c r="K147" s="5"/>
      <c r="L147" s="5"/>
    </row>
    <row r="148" spans="1:12" s="4" customFormat="1" ht="12.75" customHeight="1">
      <c r="A148" s="5"/>
      <c r="B148" s="5"/>
      <c r="C148" s="5"/>
      <c r="D148" s="5"/>
      <c r="E148" s="5"/>
      <c r="F148" s="10"/>
      <c r="G148" s="5"/>
      <c r="H148" s="5"/>
      <c r="I148" s="5"/>
      <c r="J148" s="5"/>
      <c r="K148" s="5"/>
      <c r="L148" s="5"/>
    </row>
    <row r="149" spans="1:12" s="4" customFormat="1" ht="12.75" customHeight="1">
      <c r="A149" s="5"/>
      <c r="B149" s="5"/>
      <c r="C149" s="5"/>
      <c r="D149" s="5"/>
      <c r="E149" s="5"/>
      <c r="F149" s="10"/>
      <c r="G149" s="5"/>
      <c r="H149" s="5"/>
      <c r="I149" s="5"/>
      <c r="J149" s="5"/>
      <c r="K149" s="5"/>
      <c r="L149" s="5"/>
    </row>
    <row r="150" spans="1:12" s="4" customFormat="1" ht="12.75" customHeight="1">
      <c r="A150" s="5"/>
      <c r="B150" s="5"/>
      <c r="C150" s="5"/>
      <c r="D150" s="5"/>
      <c r="E150" s="5"/>
      <c r="F150" s="10"/>
      <c r="G150" s="5"/>
      <c r="H150" s="5"/>
      <c r="I150" s="5"/>
      <c r="J150" s="5"/>
      <c r="K150" s="5"/>
      <c r="L150" s="5"/>
    </row>
    <row r="151" spans="1:12" s="4" customFormat="1" ht="12.75" customHeight="1">
      <c r="A151" s="5"/>
      <c r="B151" s="5"/>
      <c r="C151" s="5"/>
      <c r="D151" s="5"/>
      <c r="E151" s="5"/>
      <c r="F151" s="10"/>
      <c r="G151" s="5"/>
      <c r="H151" s="5"/>
      <c r="I151" s="5"/>
      <c r="J151" s="5"/>
      <c r="K151" s="5"/>
      <c r="L151" s="5"/>
    </row>
    <row r="152" spans="1:12" s="4" customFormat="1" ht="12.75" customHeight="1">
      <c r="A152" s="5"/>
      <c r="B152" s="5"/>
      <c r="C152" s="5"/>
      <c r="D152" s="5"/>
      <c r="E152" s="5"/>
      <c r="F152" s="10"/>
      <c r="G152" s="5"/>
      <c r="H152" s="5"/>
      <c r="I152" s="5"/>
      <c r="J152" s="5"/>
      <c r="K152" s="5"/>
      <c r="L152" s="5"/>
    </row>
    <row r="153" spans="1:12" s="4" customFormat="1" ht="12.75" customHeight="1">
      <c r="A153" s="5"/>
      <c r="B153" s="5"/>
      <c r="C153" s="5"/>
      <c r="D153" s="5"/>
      <c r="E153" s="5"/>
      <c r="F153" s="10"/>
      <c r="G153" s="5"/>
      <c r="H153" s="5"/>
      <c r="I153" s="5"/>
      <c r="J153" s="5"/>
      <c r="K153" s="5"/>
      <c r="L153" s="5"/>
    </row>
    <row r="154" spans="1:12" s="4" customFormat="1" ht="12.75" customHeight="1">
      <c r="A154" s="5"/>
      <c r="B154" s="5"/>
      <c r="C154" s="5"/>
      <c r="D154" s="5"/>
      <c r="E154" s="5"/>
      <c r="F154" s="10"/>
      <c r="G154" s="5"/>
      <c r="H154" s="5"/>
      <c r="I154" s="5"/>
      <c r="J154" s="5"/>
      <c r="K154" s="5"/>
      <c r="L154" s="5"/>
    </row>
    <row r="155" spans="1:12" s="4" customFormat="1" ht="12.75" customHeight="1">
      <c r="A155" s="5"/>
      <c r="B155" s="5"/>
      <c r="C155" s="5"/>
      <c r="D155" s="5"/>
      <c r="E155" s="5"/>
      <c r="F155" s="10"/>
      <c r="G155" s="5"/>
      <c r="H155" s="5"/>
      <c r="I155" s="5"/>
      <c r="J155" s="5"/>
      <c r="K155" s="5"/>
      <c r="L155" s="5"/>
    </row>
    <row r="156" spans="1:12" s="4" customFormat="1" ht="12.75" customHeight="1">
      <c r="A156" s="5"/>
      <c r="B156" s="5"/>
      <c r="C156" s="5"/>
      <c r="D156" s="5"/>
      <c r="E156" s="5"/>
      <c r="F156" s="10"/>
      <c r="G156" s="5"/>
      <c r="H156" s="5"/>
      <c r="I156" s="5"/>
      <c r="J156" s="5"/>
      <c r="K156" s="5"/>
      <c r="L156" s="5"/>
    </row>
    <row r="157" spans="1:12" s="4" customFormat="1" ht="12.75" customHeight="1">
      <c r="A157" s="5"/>
      <c r="B157" s="5"/>
      <c r="C157" s="5"/>
      <c r="D157" s="5"/>
      <c r="E157" s="5"/>
      <c r="F157" s="10"/>
      <c r="G157" s="5"/>
      <c r="H157" s="5"/>
      <c r="I157" s="5"/>
      <c r="J157" s="5"/>
      <c r="K157" s="5"/>
      <c r="L157" s="5"/>
    </row>
    <row r="158" spans="1:12" s="4" customFormat="1" ht="12.75" customHeight="1">
      <c r="A158" s="5"/>
      <c r="B158" s="5"/>
      <c r="C158" s="5"/>
      <c r="D158" s="5"/>
      <c r="E158" s="5"/>
      <c r="F158" s="10"/>
      <c r="G158" s="5"/>
      <c r="H158" s="5"/>
      <c r="I158" s="5"/>
      <c r="J158" s="5"/>
      <c r="K158" s="5"/>
      <c r="L158" s="5"/>
    </row>
    <row r="159" spans="1:12" s="4" customFormat="1" ht="12.75" customHeight="1">
      <c r="A159" s="5"/>
      <c r="B159" s="5"/>
      <c r="C159" s="5"/>
      <c r="D159" s="5"/>
      <c r="E159" s="5"/>
      <c r="F159" s="10"/>
      <c r="G159" s="5"/>
      <c r="H159" s="5"/>
      <c r="I159" s="5"/>
      <c r="J159" s="5"/>
      <c r="K159" s="5"/>
      <c r="L159" s="5"/>
    </row>
    <row r="160" spans="1:12" s="4" customFormat="1" ht="12.75" customHeight="1">
      <c r="A160" s="5"/>
      <c r="B160" s="5"/>
      <c r="C160" s="5"/>
      <c r="D160" s="5"/>
      <c r="E160" s="5"/>
      <c r="F160" s="10"/>
      <c r="G160" s="5"/>
      <c r="H160" s="5"/>
      <c r="I160" s="5"/>
      <c r="J160" s="5"/>
      <c r="K160" s="5"/>
      <c r="L160" s="5"/>
    </row>
    <row r="161" spans="1:12" s="4" customFormat="1" ht="12.75" customHeight="1">
      <c r="A161" s="5"/>
      <c r="B161" s="5"/>
      <c r="C161" s="5"/>
      <c r="D161" s="5"/>
      <c r="E161" s="5"/>
      <c r="F161" s="10"/>
      <c r="G161" s="5"/>
      <c r="H161" s="5"/>
      <c r="I161" s="5"/>
      <c r="J161" s="5"/>
      <c r="K161" s="5"/>
      <c r="L161" s="5"/>
    </row>
    <row r="162" spans="1:12" s="4" customFormat="1" ht="12.75" customHeight="1">
      <c r="A162" s="5"/>
      <c r="B162" s="5"/>
      <c r="C162" s="5"/>
      <c r="D162" s="5"/>
      <c r="E162" s="5"/>
      <c r="F162" s="10"/>
      <c r="G162" s="5"/>
      <c r="H162" s="5"/>
      <c r="I162" s="5"/>
      <c r="J162" s="5"/>
      <c r="K162" s="5"/>
      <c r="L162" s="5"/>
    </row>
    <row r="163" spans="1:12" s="4" customFormat="1" ht="12.75" customHeight="1">
      <c r="A163" s="5"/>
      <c r="B163" s="5"/>
      <c r="C163" s="5"/>
      <c r="D163" s="5"/>
      <c r="E163" s="5"/>
      <c r="F163" s="10"/>
      <c r="G163" s="5"/>
      <c r="H163" s="5"/>
      <c r="I163" s="5"/>
      <c r="J163" s="5"/>
      <c r="K163" s="5"/>
      <c r="L163" s="5"/>
    </row>
    <row r="164" spans="1:12" s="4" customFormat="1" ht="12.75" customHeight="1">
      <c r="A164" s="5"/>
      <c r="B164" s="5"/>
      <c r="C164" s="5"/>
      <c r="D164" s="5"/>
      <c r="E164" s="5"/>
      <c r="F164" s="10"/>
      <c r="G164" s="5"/>
      <c r="H164" s="5"/>
      <c r="I164" s="5"/>
      <c r="J164" s="5"/>
      <c r="K164" s="5"/>
      <c r="L164" s="5"/>
    </row>
    <row r="165" spans="1:12" s="4" customFormat="1" ht="12.75" customHeight="1">
      <c r="A165" s="5"/>
      <c r="B165" s="5"/>
      <c r="C165" s="5"/>
      <c r="D165" s="5"/>
      <c r="E165" s="5"/>
      <c r="F165" s="10"/>
      <c r="G165" s="5"/>
      <c r="H165" s="5"/>
      <c r="I165" s="5"/>
      <c r="J165" s="5"/>
      <c r="K165" s="5"/>
      <c r="L165" s="5"/>
    </row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spans="1:12" s="67" customFormat="1" ht="12.75" customHeight="1">
      <c r="A180" s="5"/>
      <c r="B180" s="5"/>
      <c r="C180" s="5"/>
      <c r="D180" s="5"/>
      <c r="E180" s="5"/>
      <c r="F180" s="10"/>
      <c r="G180" s="5"/>
      <c r="H180" s="5"/>
      <c r="I180" s="5"/>
      <c r="J180" s="5"/>
      <c r="K180" s="5"/>
      <c r="L180" s="5"/>
    </row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</sheetData>
  <sheetProtection password="83A2" sheet="1" selectLockedCells="1"/>
  <mergeCells count="45">
    <mergeCell ref="B20:E20"/>
    <mergeCell ref="B21:E21"/>
    <mergeCell ref="B40:E40"/>
    <mergeCell ref="B14:E14"/>
    <mergeCell ref="B15:E15"/>
    <mergeCell ref="A1:K1"/>
    <mergeCell ref="B5:E5"/>
    <mergeCell ref="B6:E6"/>
    <mergeCell ref="B17:E17"/>
    <mergeCell ref="B18:E18"/>
    <mergeCell ref="B3:K3"/>
    <mergeCell ref="B8:E8"/>
    <mergeCell ref="B9:E9"/>
    <mergeCell ref="B11:E11"/>
    <mergeCell ref="B12:E12"/>
    <mergeCell ref="B13:E13"/>
    <mergeCell ref="B26:I26"/>
    <mergeCell ref="B28:K28"/>
    <mergeCell ref="F81:J81"/>
    <mergeCell ref="B36:E36"/>
    <mergeCell ref="B37:E37"/>
    <mergeCell ref="B48:E48"/>
    <mergeCell ref="B49:E49"/>
    <mergeCell ref="F80:J80"/>
    <mergeCell ref="B63:I63"/>
    <mergeCell ref="H77:J77"/>
    <mergeCell ref="B23:E23"/>
    <mergeCell ref="B24:E24"/>
    <mergeCell ref="B45:E45"/>
    <mergeCell ref="B46:E46"/>
    <mergeCell ref="B39:E39"/>
    <mergeCell ref="B62:I62"/>
    <mergeCell ref="B56:I56"/>
    <mergeCell ref="B57:I57"/>
    <mergeCell ref="B61:I61"/>
    <mergeCell ref="H58:I58"/>
    <mergeCell ref="B41:E41"/>
    <mergeCell ref="B54:D54"/>
    <mergeCell ref="B42:E42"/>
    <mergeCell ref="B43:E43"/>
    <mergeCell ref="B30:E30"/>
    <mergeCell ref="B31:E31"/>
    <mergeCell ref="B51:I51"/>
    <mergeCell ref="B34:E34"/>
    <mergeCell ref="B33:E33"/>
  </mergeCells>
  <printOptions/>
  <pageMargins left="0.7875" right="0.7875" top="0.7875" bottom="0.736111111111111" header="0.5118055555555555" footer="0.5694444444444444"/>
  <pageSetup horizontalDpi="600" verticalDpi="600" orientation="portrait" paperSize="9" scale="86" r:id="rId1"/>
  <headerFooter alignWithMargins="0">
    <oddFooter>&amp;C&amp;"Times New Roman,Regular"&amp;12&amp;P</oddFooter>
  </headerFooter>
  <rowBreaks count="6" manualBreakCount="6">
    <brk id="95" max="255" man="1"/>
    <brk id="140" max="255" man="1"/>
    <brk id="174" max="255" man="1"/>
    <brk id="256" max="255" man="1"/>
    <brk id="358" max="255" man="1"/>
    <brk id="3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 Kaštelan</dc:creator>
  <cp:keywords/>
  <dc:description/>
  <cp:lastModifiedBy>Josip Kordić</cp:lastModifiedBy>
  <cp:lastPrinted>2020-05-28T06:50:02Z</cp:lastPrinted>
  <dcterms:created xsi:type="dcterms:W3CDTF">2011-06-13T06:16:09Z</dcterms:created>
  <dcterms:modified xsi:type="dcterms:W3CDTF">2020-05-28T06:50:04Z</dcterms:modified>
  <cp:category/>
  <cp:version/>
  <cp:contentType/>
  <cp:contentStatus/>
</cp:coreProperties>
</file>